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380" windowHeight="8190" tabRatio="467" activeTab="3"/>
  </bookViews>
  <sheets>
    <sheet name="Japan Racing" sheetId="1" r:id="rId1"/>
    <sheet name="Drag Wheels" sheetId="2" r:id="rId2"/>
    <sheet name="Tenzo-R " sheetId="4" r:id="rId3"/>
    <sheet name="XXR Wheels" sheetId="5" r:id="rId4"/>
    <sheet name="Buddy Club" sheetId="6" r:id="rId5"/>
    <sheet name="Rota" sheetId="8" r:id="rId6"/>
    <sheet name="Kerékanyák, csavarok" sheetId="7" r:id="rId7"/>
  </sheets>
  <calcPr calcId="124519"/>
</workbook>
</file>

<file path=xl/calcChain.xml><?xml version="1.0" encoding="utf-8"?>
<calcChain xmlns="http://schemas.openxmlformats.org/spreadsheetml/2006/main">
  <c r="H13" i="6"/>
  <c r="H4"/>
  <c r="H5"/>
  <c r="H6"/>
  <c r="H7"/>
  <c r="H8"/>
  <c r="H9"/>
  <c r="H10"/>
  <c r="H11"/>
  <c r="H12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3"/>
  <c r="G134" i="5"/>
  <c r="G150"/>
  <c r="G151"/>
  <c r="G152"/>
  <c r="G153"/>
  <c r="G154"/>
  <c r="G155"/>
  <c r="G156"/>
  <c r="G157"/>
  <c r="G158"/>
  <c r="G159"/>
  <c r="G149"/>
  <c r="G3"/>
  <c r="G4"/>
  <c r="G5"/>
  <c r="G6"/>
  <c r="G7"/>
  <c r="G8"/>
  <c r="G9"/>
  <c r="G10"/>
  <c r="G11"/>
  <c r="G12"/>
  <c r="G13"/>
  <c r="G14"/>
  <c r="G16"/>
  <c r="G4" i="6"/>
  <c r="G5"/>
  <c r="G6"/>
  <c r="G7"/>
  <c r="G8"/>
  <c r="G9"/>
  <c r="G10"/>
  <c r="G11"/>
  <c r="G12"/>
  <c r="G17"/>
  <c r="G18"/>
  <c r="G19"/>
  <c r="G20"/>
  <c r="G21"/>
  <c r="G22"/>
  <c r="G23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3"/>
  <c r="G17" i="5"/>
  <c r="G24"/>
  <c r="G25"/>
  <c r="G26"/>
  <c r="G27"/>
  <c r="G28"/>
  <c r="G29"/>
  <c r="G30"/>
  <c r="G31"/>
  <c r="G32"/>
  <c r="G33"/>
  <c r="G34"/>
  <c r="G36"/>
  <c r="G37"/>
  <c r="G38"/>
  <c r="G44"/>
  <c r="G45"/>
  <c r="G46"/>
  <c r="G47"/>
  <c r="G48"/>
  <c r="G52"/>
  <c r="G53"/>
  <c r="G54"/>
  <c r="G55"/>
  <c r="G56"/>
  <c r="G57"/>
  <c r="G58"/>
  <c r="G59"/>
  <c r="G60"/>
  <c r="G61"/>
  <c r="G62"/>
  <c r="G63"/>
  <c r="G64"/>
  <c r="G67"/>
  <c r="G68"/>
  <c r="G69"/>
  <c r="G71"/>
  <c r="G72"/>
  <c r="G73"/>
  <c r="G74"/>
  <c r="G75"/>
  <c r="G76"/>
  <c r="G77"/>
  <c r="G78"/>
  <c r="G80"/>
  <c r="G81"/>
  <c r="G82"/>
  <c r="G83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3"/>
  <c r="G135"/>
  <c r="G137"/>
  <c r="G138"/>
  <c r="G139"/>
  <c r="G140"/>
  <c r="G141"/>
  <c r="G142"/>
  <c r="G143"/>
  <c r="G144"/>
  <c r="G145"/>
  <c r="G146"/>
  <c r="G161"/>
  <c r="G162"/>
  <c r="J400" i="4"/>
  <c r="J399"/>
  <c r="J398"/>
  <c r="J397"/>
  <c r="J396"/>
  <c r="J395"/>
  <c r="J394"/>
  <c r="J393"/>
  <c r="J392"/>
  <c r="J391"/>
  <c r="J390"/>
  <c r="J389"/>
  <c r="J388"/>
  <c r="J387"/>
  <c r="J384"/>
  <c r="J383"/>
  <c r="J382"/>
  <c r="J381"/>
  <c r="J380"/>
  <c r="J379"/>
  <c r="J378"/>
  <c r="J377"/>
  <c r="J376"/>
  <c r="J375"/>
  <c r="J374"/>
  <c r="J373"/>
  <c r="J372"/>
  <c r="J371"/>
  <c r="J368"/>
  <c r="J367"/>
  <c r="J366"/>
  <c r="J365"/>
  <c r="J364"/>
  <c r="J363"/>
  <c r="J362"/>
  <c r="J361"/>
  <c r="J360"/>
  <c r="J359"/>
  <c r="J358"/>
  <c r="J357"/>
  <c r="J356"/>
  <c r="J355"/>
  <c r="J354"/>
  <c r="J353"/>
  <c r="J352"/>
  <c r="J348"/>
  <c r="J344"/>
  <c r="J343"/>
  <c r="J342"/>
  <c r="J341"/>
  <c r="J338"/>
  <c r="J337"/>
  <c r="J336"/>
  <c r="J335"/>
  <c r="J334"/>
  <c r="J333"/>
  <c r="J332"/>
  <c r="J331"/>
  <c r="J330"/>
  <c r="J329"/>
  <c r="J325"/>
  <c r="J324"/>
  <c r="J320"/>
  <c r="J319"/>
  <c r="J316"/>
  <c r="J315"/>
  <c r="J314"/>
  <c r="J313"/>
  <c r="J312"/>
  <c r="J311"/>
  <c r="J307"/>
  <c r="J303"/>
  <c r="J302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5"/>
  <c r="J264"/>
  <c r="J263"/>
  <c r="J262"/>
  <c r="J261"/>
  <c r="J260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07"/>
  <c r="J206"/>
  <c r="J205"/>
  <c r="J204"/>
  <c r="J203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5"/>
  <c r="J174"/>
  <c r="J173"/>
  <c r="J172"/>
  <c r="J171"/>
  <c r="J170"/>
  <c r="J169"/>
  <c r="J166"/>
  <c r="J165"/>
  <c r="J164"/>
  <c r="J163"/>
  <c r="J162"/>
  <c r="J161"/>
  <c r="J160"/>
  <c r="J159"/>
  <c r="J158"/>
  <c r="J154"/>
  <c r="J153"/>
  <c r="J152"/>
  <c r="J149"/>
  <c r="J148"/>
  <c r="J147"/>
  <c r="J146"/>
  <c r="J145"/>
  <c r="J144"/>
  <c r="J143"/>
  <c r="J142"/>
  <c r="J141"/>
  <c r="J140"/>
  <c r="J139"/>
  <c r="J138"/>
  <c r="J137"/>
  <c r="J136"/>
  <c r="J135"/>
  <c r="J131"/>
  <c r="J130"/>
  <c r="J129"/>
  <c r="J128"/>
  <c r="J125"/>
  <c r="J124"/>
  <c r="J123"/>
  <c r="J122"/>
  <c r="J121"/>
  <c r="J120"/>
  <c r="J119"/>
  <c r="J118"/>
  <c r="J117"/>
  <c r="J116"/>
  <c r="J115"/>
  <c r="J114"/>
  <c r="J113"/>
  <c r="J110"/>
  <c r="J109"/>
  <c r="J108"/>
  <c r="J107"/>
  <c r="J106"/>
  <c r="J105"/>
  <c r="J104"/>
  <c r="J103"/>
  <c r="J102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F345" i="2"/>
  <c r="F344"/>
  <c r="F343"/>
  <c r="F342"/>
  <c r="F341"/>
  <c r="F340"/>
  <c r="F339"/>
  <c r="F338"/>
  <c r="F337"/>
  <c r="F336"/>
  <c r="F335"/>
  <c r="F334"/>
  <c r="F333"/>
  <c r="F332"/>
  <c r="F331"/>
  <c r="F330"/>
  <c r="F329"/>
  <c r="F324"/>
  <c r="F323"/>
  <c r="F322"/>
  <c r="F321"/>
  <c r="F319"/>
  <c r="F318"/>
  <c r="F317"/>
  <c r="F316"/>
  <c r="F315"/>
  <c r="F314"/>
  <c r="F313"/>
  <c r="F312"/>
  <c r="F311"/>
  <c r="F310"/>
  <c r="F308"/>
  <c r="F307"/>
  <c r="F306"/>
  <c r="F305"/>
  <c r="F304"/>
  <c r="F303"/>
  <c r="F302"/>
  <c r="F301"/>
  <c r="F300"/>
  <c r="F299"/>
  <c r="F298"/>
  <c r="F295"/>
  <c r="F294"/>
  <c r="F293"/>
  <c r="F292"/>
  <c r="F291"/>
  <c r="F290"/>
  <c r="F288"/>
  <c r="F287"/>
  <c r="F286"/>
  <c r="F285"/>
  <c r="F284"/>
  <c r="F283"/>
  <c r="F282"/>
  <c r="F281"/>
  <c r="F280"/>
  <c r="F279"/>
  <c r="F277"/>
  <c r="F276"/>
  <c r="F275"/>
  <c r="F274"/>
  <c r="F273"/>
  <c r="F272"/>
  <c r="F271"/>
  <c r="F270"/>
  <c r="F269"/>
  <c r="F268"/>
  <c r="F267"/>
  <c r="F266"/>
  <c r="F265"/>
  <c r="F264"/>
  <c r="F259"/>
  <c r="F258"/>
  <c r="F257"/>
  <c r="F256"/>
  <c r="F248"/>
  <c r="F243"/>
  <c r="F242"/>
  <c r="F241"/>
  <c r="F240"/>
  <c r="F238"/>
  <c r="F237"/>
  <c r="F236"/>
  <c r="F235"/>
  <c r="F234"/>
  <c r="F233"/>
  <c r="F232"/>
  <c r="F231"/>
  <c r="F230"/>
  <c r="F229"/>
  <c r="F228"/>
  <c r="F227"/>
  <c r="F226"/>
  <c r="F225"/>
  <c r="F224"/>
  <c r="F223"/>
  <c r="F221"/>
  <c r="F220"/>
  <c r="F219"/>
  <c r="F218"/>
  <c r="F217"/>
  <c r="F216"/>
  <c r="F215"/>
  <c r="F214"/>
  <c r="F213"/>
  <c r="F212"/>
  <c r="F211"/>
  <c r="F210"/>
  <c r="F209"/>
  <c r="F208"/>
  <c r="F207"/>
  <c r="F203"/>
  <c r="F202"/>
  <c r="F201"/>
  <c r="F200"/>
  <c r="F199"/>
  <c r="F191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7"/>
  <c r="F156"/>
  <c r="F155"/>
  <c r="F154"/>
  <c r="F153"/>
  <c r="F152"/>
  <c r="F151"/>
  <c r="F150"/>
  <c r="F149"/>
  <c r="F148"/>
  <c r="F147"/>
  <c r="F145"/>
  <c r="F144"/>
  <c r="F143"/>
  <c r="F142"/>
  <c r="F141"/>
  <c r="F140"/>
  <c r="F139"/>
  <c r="F138"/>
  <c r="F137"/>
  <c r="F136"/>
  <c r="F135"/>
  <c r="F134"/>
  <c r="F133"/>
  <c r="F132"/>
  <c r="F127"/>
  <c r="F126"/>
  <c r="F125"/>
  <c r="F124"/>
  <c r="F118"/>
  <c r="F117"/>
  <c r="F116"/>
  <c r="F108"/>
  <c r="F100"/>
  <c r="F92"/>
  <c r="F85"/>
  <c r="F84"/>
  <c r="F82"/>
  <c r="F81"/>
  <c r="F80"/>
  <c r="F79"/>
  <c r="F78"/>
  <c r="F77"/>
  <c r="F76"/>
  <c r="F75"/>
  <c r="F74"/>
  <c r="F73"/>
  <c r="F72"/>
  <c r="F71"/>
  <c r="F70"/>
  <c r="F69"/>
  <c r="F68"/>
  <c r="F62"/>
  <c r="F61"/>
  <c r="F60"/>
  <c r="F56"/>
  <c r="F55"/>
  <c r="F54"/>
  <c r="F53"/>
  <c r="F52"/>
  <c r="F44"/>
  <c r="F36"/>
  <c r="F33"/>
  <c r="F32"/>
  <c r="F31"/>
  <c r="F30"/>
  <c r="F29"/>
  <c r="F28"/>
  <c r="F19"/>
  <c r="F11"/>
  <c r="F5"/>
  <c r="F4"/>
  <c r="F3"/>
</calcChain>
</file>

<file path=xl/comments1.xml><?xml version="1.0" encoding="utf-8"?>
<comments xmlns="http://schemas.openxmlformats.org/spreadsheetml/2006/main">
  <authors>
    <author>RSS</author>
  </authors>
  <commentList>
    <comment ref="D2" authorId="0">
      <text>
        <r>
          <rPr>
            <b/>
            <sz val="8"/>
            <color indexed="81"/>
            <rFont val="Tahoma"/>
            <family val="2"/>
            <charset val="238"/>
          </rPr>
          <t>RSS:</t>
        </r>
        <r>
          <rPr>
            <sz val="8"/>
            <color indexed="81"/>
            <rFont val="Tahoma"/>
            <family val="2"/>
            <charset val="238"/>
          </rPr>
          <t xml:space="preserve">
A raktárkészlet információk a nagykereskedésre vonatkoznak. A tényleges elérhetőségről kérjük érdeklődj e-mailben. info@redsunservice.hu</t>
        </r>
      </text>
    </comment>
  </commentList>
</comments>
</file>

<file path=xl/comments2.xml><?xml version="1.0" encoding="utf-8"?>
<comments xmlns="http://schemas.openxmlformats.org/spreadsheetml/2006/main">
  <authors>
    <author>RSS</author>
  </authors>
  <commentList>
    <comment ref="E2" authorId="0">
      <text>
        <r>
          <rPr>
            <b/>
            <sz val="8"/>
            <color indexed="81"/>
            <rFont val="Tahoma"/>
            <family val="2"/>
            <charset val="238"/>
          </rPr>
          <t>RSS:</t>
        </r>
        <r>
          <rPr>
            <sz val="8"/>
            <color indexed="81"/>
            <rFont val="Tahoma"/>
            <family val="2"/>
            <charset val="238"/>
          </rPr>
          <t xml:space="preserve">
A raktárkészlet információk a nagykereskedésre vonatkoznak. A tényleges elérhetőségről kérjük érdeklődj e-mailben. info@redsunservice.hu</t>
        </r>
      </text>
    </comment>
  </commentList>
</comments>
</file>

<file path=xl/comments3.xml><?xml version="1.0" encoding="utf-8"?>
<comments xmlns="http://schemas.openxmlformats.org/spreadsheetml/2006/main">
  <authors>
    <author>RSS</author>
  </authors>
  <commentList>
    <comment ref="E2" authorId="0">
      <text>
        <r>
          <rPr>
            <b/>
            <sz val="8"/>
            <color indexed="81"/>
            <rFont val="Tahoma"/>
            <family val="2"/>
            <charset val="238"/>
          </rPr>
          <t>RSS:</t>
        </r>
        <r>
          <rPr>
            <sz val="8"/>
            <color indexed="81"/>
            <rFont val="Tahoma"/>
            <family val="2"/>
            <charset val="238"/>
          </rPr>
          <t xml:space="preserve">
A raktárkészlet információk a nagykereskedésre vonatkoznak. A tényleges elérhetőségről kérjük érdeklődj e-mailben. info@redsunservice.hu</t>
        </r>
      </text>
    </comment>
  </commentList>
</comments>
</file>

<file path=xl/sharedStrings.xml><?xml version="1.0" encoding="utf-8"?>
<sst xmlns="http://schemas.openxmlformats.org/spreadsheetml/2006/main" count="3573" uniqueCount="1699">
  <si>
    <t>ET</t>
  </si>
  <si>
    <r>
      <t>Japan Racing</t>
    </r>
    <r>
      <rPr>
        <b/>
        <sz val="14"/>
        <color indexed="9"/>
        <rFont val="Arial"/>
        <family val="2"/>
        <charset val="238"/>
      </rPr>
      <t xml:space="preserve"> </t>
    </r>
    <r>
      <rPr>
        <b/>
        <sz val="14"/>
        <color indexed="10"/>
        <rFont val="Arial"/>
        <family val="2"/>
        <charset val="238"/>
      </rPr>
      <t>JR-1</t>
    </r>
  </si>
  <si>
    <t>JR1156543873BF</t>
  </si>
  <si>
    <t>4x100/114,3</t>
  </si>
  <si>
    <t>JR1156543873BL</t>
  </si>
  <si>
    <t>JR1156543873BZ</t>
  </si>
  <si>
    <t>JR1156543873GB</t>
  </si>
  <si>
    <t>JR1156543873GD</t>
  </si>
  <si>
    <t>JR1156543873GM</t>
  </si>
  <si>
    <t>JR1156543873GR</t>
  </si>
  <si>
    <t>JR1156543873O</t>
  </si>
  <si>
    <t>JR1156543873W</t>
  </si>
  <si>
    <t>JR1156543873Y</t>
  </si>
  <si>
    <t>JR1167044073BF</t>
  </si>
  <si>
    <t>JR1167044073BL</t>
  </si>
  <si>
    <t>JR1167044073BZ</t>
  </si>
  <si>
    <t>JR1167044073GB</t>
  </si>
  <si>
    <t>JR1167044073GD</t>
  </si>
  <si>
    <t>JR1167044073GM</t>
  </si>
  <si>
    <t>JR1167044073GR</t>
  </si>
  <si>
    <t>JR1167044073O</t>
  </si>
  <si>
    <t>JR1167044073W</t>
  </si>
  <si>
    <t>JR1167044073Y</t>
  </si>
  <si>
    <t>JR1167054073BF</t>
  </si>
  <si>
    <t>5x100/114,3</t>
  </si>
  <si>
    <t>JR1167054073BZ</t>
  </si>
  <si>
    <t>JR1167054073GM</t>
  </si>
  <si>
    <t>JR1167054073W</t>
  </si>
  <si>
    <t>JR1177044073BF</t>
  </si>
  <si>
    <t>JR1177044073BZ</t>
  </si>
  <si>
    <t>JR1177044073GB</t>
  </si>
  <si>
    <t>JR1177044073GD</t>
  </si>
  <si>
    <t>JR1177044073GM</t>
  </si>
  <si>
    <t>JR1177044073W</t>
  </si>
  <si>
    <t>JR1177054073BF</t>
  </si>
  <si>
    <t>JR1177054073BZ</t>
  </si>
  <si>
    <t>JR1177054073GB</t>
  </si>
  <si>
    <t>JR1177054073GD</t>
  </si>
  <si>
    <t>JR1177054073GM</t>
  </si>
  <si>
    <t>JR1177054073W</t>
  </si>
  <si>
    <t>JR1188053073BF</t>
  </si>
  <si>
    <t>JR1188054573BF</t>
  </si>
  <si>
    <t>JR1188053073BZ</t>
  </si>
  <si>
    <t>JR1188054573BZ</t>
  </si>
  <si>
    <t>JR1188053073W</t>
  </si>
  <si>
    <t>JR1188054573W</t>
  </si>
  <si>
    <t>JR1188ML4573BF</t>
  </si>
  <si>
    <t>5x112/114,3</t>
  </si>
  <si>
    <r>
      <t>Japan Racing</t>
    </r>
    <r>
      <rPr>
        <sz val="14"/>
        <color indexed="9"/>
        <rFont val="Arial"/>
        <family val="2"/>
        <charset val="238"/>
      </rPr>
      <t xml:space="preserve"> </t>
    </r>
    <r>
      <rPr>
        <b/>
        <sz val="14"/>
        <color indexed="10"/>
        <rFont val="Arial"/>
        <family val="2"/>
        <charset val="238"/>
      </rPr>
      <t>JR-2</t>
    </r>
  </si>
  <si>
    <t>JR2156543873BF</t>
  </si>
  <si>
    <t>JR2156543873BZ</t>
  </si>
  <si>
    <t>JR2156543873GD</t>
  </si>
  <si>
    <t>JR2156543873GM</t>
  </si>
  <si>
    <t>JR2156543873W</t>
  </si>
  <si>
    <t>JR2167044073BF</t>
  </si>
  <si>
    <t>JR2167044073BZ</t>
  </si>
  <si>
    <t>JR2167044073GD</t>
  </si>
  <si>
    <t>JR2167044073GM</t>
  </si>
  <si>
    <t>JR2167044073W</t>
  </si>
  <si>
    <t>JR2177044073BF</t>
  </si>
  <si>
    <t>JR2177044073BZ</t>
  </si>
  <si>
    <t>JR2177044073GD</t>
  </si>
  <si>
    <t>JR2177044073GM</t>
  </si>
  <si>
    <t>JR2177044073W</t>
  </si>
  <si>
    <t>JR2177054073BF</t>
  </si>
  <si>
    <t>JR2177054073BZ</t>
  </si>
  <si>
    <t>JR2177054073GD</t>
  </si>
  <si>
    <t>JR2177054073GM</t>
  </si>
  <si>
    <t>JR2177054073W</t>
  </si>
  <si>
    <t>JR3157044073BF</t>
  </si>
  <si>
    <t>JR3157044073BZ</t>
  </si>
  <si>
    <t>JR3157044073GM</t>
  </si>
  <si>
    <t>JR3157044073W</t>
  </si>
  <si>
    <t>JR3158042573ABZ</t>
  </si>
  <si>
    <t>JR3158042573GD</t>
  </si>
  <si>
    <t>JR3158042573HS</t>
  </si>
  <si>
    <t>JR3158142573BF</t>
  </si>
  <si>
    <t>4x100/108</t>
  </si>
  <si>
    <t>JR3158142573GM</t>
  </si>
  <si>
    <t>JR3158142573W</t>
  </si>
  <si>
    <t>JR3158142573ABZ</t>
  </si>
  <si>
    <t>JR3158142573GR</t>
  </si>
  <si>
    <t>JR3158142573R</t>
  </si>
  <si>
    <t>JR3158142573Y</t>
  </si>
  <si>
    <t>JR3167044073BF</t>
  </si>
  <si>
    <t>JR3167044073BZ</t>
  </si>
  <si>
    <t>JR3167044073GM</t>
  </si>
  <si>
    <t>JR3167044073W</t>
  </si>
  <si>
    <t>JR3168042573BF</t>
  </si>
  <si>
    <t>4x100</t>
  </si>
  <si>
    <t>JR3168042573BZ</t>
  </si>
  <si>
    <t>JR3168042573W</t>
  </si>
  <si>
    <t>JR3168042573GD</t>
  </si>
  <si>
    <t>JR3168042573GM</t>
  </si>
  <si>
    <t>JR3168042573GR</t>
  </si>
  <si>
    <t>JR3168042573Y</t>
  </si>
  <si>
    <t>JR3168042573R</t>
  </si>
  <si>
    <t>JR3177044073BF</t>
  </si>
  <si>
    <t>JR3177044073BZ</t>
  </si>
  <si>
    <t>JR3177044073W</t>
  </si>
  <si>
    <t>JR3178043573BF</t>
  </si>
  <si>
    <t>JR3178043573BZ</t>
  </si>
  <si>
    <t>JR3178043573W</t>
  </si>
  <si>
    <t>JR3178053573BF</t>
  </si>
  <si>
    <t>JR3178053573BZ</t>
  </si>
  <si>
    <t>JR3178053573W</t>
  </si>
  <si>
    <t>JR3178053573GM</t>
  </si>
  <si>
    <t>JR3178053573GD</t>
  </si>
  <si>
    <t>JR3178053573GR</t>
  </si>
  <si>
    <t>JR3178MX3573BF</t>
  </si>
  <si>
    <t>5x108x112</t>
  </si>
  <si>
    <t>JR3178MX3573BZ</t>
  </si>
  <si>
    <t>JR3178MX3573W</t>
  </si>
  <si>
    <t>JR3179042073BF</t>
  </si>
  <si>
    <t>JR3179042073BZ</t>
  </si>
  <si>
    <t>JR3179042073W</t>
  </si>
  <si>
    <t>JR3179052073BF</t>
  </si>
  <si>
    <t>JR3179052073BZ</t>
  </si>
  <si>
    <t>JR3179052073W</t>
  </si>
  <si>
    <t>JR3179053573BF</t>
  </si>
  <si>
    <t>JR3179053573BZ</t>
  </si>
  <si>
    <t>JR3179053573W</t>
  </si>
  <si>
    <t>JR3179053573GD</t>
  </si>
  <si>
    <t>JR3188153074BF</t>
  </si>
  <si>
    <t>5x114,3/120</t>
  </si>
  <si>
    <t>JR3188153074W</t>
  </si>
  <si>
    <t>JR3188153074BZ</t>
  </si>
  <si>
    <t>JR3188153074GM</t>
  </si>
  <si>
    <t>JR3188153074GR</t>
  </si>
  <si>
    <t>JR31880ML4074BF</t>
  </si>
  <si>
    <t>JR31880ML4074W</t>
  </si>
  <si>
    <t>JR31880ML4074BZ</t>
  </si>
  <si>
    <t>JR31880ML4074GM</t>
  </si>
  <si>
    <t>JR3189151574BF</t>
  </si>
  <si>
    <t>JR3189151574W</t>
  </si>
  <si>
    <t>JR3189151574BZ</t>
  </si>
  <si>
    <t>JR3189151574GM</t>
  </si>
  <si>
    <t>JR3189151574GR</t>
  </si>
  <si>
    <t>JR31890ML4074BF</t>
  </si>
  <si>
    <t>JR31890ML4074W</t>
  </si>
  <si>
    <t>JR31890ML4074BZ</t>
  </si>
  <si>
    <t>JR31890ML4074GM</t>
  </si>
  <si>
    <t>JR31890MX3574BF</t>
  </si>
  <si>
    <t>5x100/108</t>
  </si>
  <si>
    <t>JR31890MX3574W</t>
  </si>
  <si>
    <t>JR3198552074BF</t>
  </si>
  <si>
    <t>JR3198552074BZ</t>
  </si>
  <si>
    <t>JR3198552074W</t>
  </si>
  <si>
    <t xml:space="preserve">JR31985ML3574BF </t>
  </si>
  <si>
    <t>JR3199552274BF</t>
  </si>
  <si>
    <t>JR3199552274BZ</t>
  </si>
  <si>
    <t>JR3199552274W</t>
  </si>
  <si>
    <t xml:space="preserve">JR31995ML3574BF </t>
  </si>
  <si>
    <t>JR3191052274BF</t>
  </si>
  <si>
    <t>JR3191052274BZ</t>
  </si>
  <si>
    <t>JR3191052274W</t>
  </si>
  <si>
    <t>JR319105ML2274BF</t>
  </si>
  <si>
    <r>
      <t>Japan Racing</t>
    </r>
    <r>
      <rPr>
        <b/>
        <sz val="14"/>
        <color indexed="10"/>
        <rFont val="Arial"/>
        <family val="2"/>
        <charset val="238"/>
      </rPr>
      <t xml:space="preserve"> JR-4</t>
    </r>
  </si>
  <si>
    <t>JR4156543573BF</t>
  </si>
  <si>
    <t>JR4156543573GB</t>
  </si>
  <si>
    <t>JR4156543573GD</t>
  </si>
  <si>
    <t>JR4156543573W</t>
  </si>
  <si>
    <r>
      <t>Japan Racing</t>
    </r>
    <r>
      <rPr>
        <sz val="14"/>
        <rFont val="Arial"/>
        <family val="2"/>
        <charset val="238"/>
      </rPr>
      <t xml:space="preserve"> </t>
    </r>
    <r>
      <rPr>
        <b/>
        <sz val="14"/>
        <color indexed="10"/>
        <rFont val="Arial"/>
        <family val="2"/>
        <charset val="238"/>
      </rPr>
      <t>JR-5</t>
    </r>
  </si>
  <si>
    <t>JR5156543573ABZ</t>
  </si>
  <si>
    <t>JR5156543573BF</t>
  </si>
  <si>
    <t>JR5156543573GB</t>
  </si>
  <si>
    <t>JR5156543573GD</t>
  </si>
  <si>
    <t>JR5156543573GM</t>
  </si>
  <si>
    <t>JR5156543573GMF</t>
  </si>
  <si>
    <t>JR5156543573R</t>
  </si>
  <si>
    <t>JR5156543573S</t>
  </si>
  <si>
    <t>JR5156543573W</t>
  </si>
  <si>
    <t>JR6158142573SM</t>
  </si>
  <si>
    <t>JR6158041573SM</t>
  </si>
  <si>
    <r>
      <t>Japan Racing</t>
    </r>
    <r>
      <rPr>
        <b/>
        <sz val="14"/>
        <color indexed="10"/>
        <rFont val="Arial"/>
        <family val="2"/>
        <charset val="238"/>
      </rPr>
      <t xml:space="preserve"> JR-7</t>
    </r>
  </si>
  <si>
    <t>JR7157044073BF</t>
  </si>
  <si>
    <t>JR7157044073GB</t>
  </si>
  <si>
    <t>JR7157044073GD</t>
  </si>
  <si>
    <t>JR7157044073S</t>
  </si>
  <si>
    <t>JR7157044073W</t>
  </si>
  <si>
    <t>JR7167044073BF</t>
  </si>
  <si>
    <t>JR7167044073GB</t>
  </si>
  <si>
    <t>JR7167044073GD</t>
  </si>
  <si>
    <t>JR7167044073S</t>
  </si>
  <si>
    <t>JR7167044073W</t>
  </si>
  <si>
    <r>
      <t>Japan Racing</t>
    </r>
    <r>
      <rPr>
        <sz val="14"/>
        <rFont val="Arial"/>
        <family val="2"/>
        <charset val="238"/>
      </rPr>
      <t xml:space="preserve"> </t>
    </r>
    <r>
      <rPr>
        <b/>
        <sz val="14"/>
        <color indexed="10"/>
        <rFont val="Arial"/>
        <family val="2"/>
        <charset val="238"/>
      </rPr>
      <t>JR-8</t>
    </r>
  </si>
  <si>
    <t>JR8156543873BF</t>
  </si>
  <si>
    <t xml:space="preserve"> </t>
  </si>
  <si>
    <t>JR8156543873BZ</t>
  </si>
  <si>
    <t>JR8156543873W</t>
  </si>
  <si>
    <t>JR9158041574GD</t>
  </si>
  <si>
    <t>JR9158041574S</t>
  </si>
  <si>
    <t>JR9158041574W</t>
  </si>
  <si>
    <t>JR9158142074S</t>
  </si>
  <si>
    <t>JR9158142074GD</t>
  </si>
  <si>
    <t>JR9158142074W</t>
  </si>
  <si>
    <t>JR9178582074GD</t>
  </si>
  <si>
    <t>4x100/5x100</t>
  </si>
  <si>
    <t>JR9178582074S</t>
  </si>
  <si>
    <t>JR9178592074GD</t>
  </si>
  <si>
    <t>5x112/120</t>
  </si>
  <si>
    <t>JR9178592074S</t>
  </si>
  <si>
    <t>JR9171082074GD</t>
  </si>
  <si>
    <t>JR9171082074S</t>
  </si>
  <si>
    <t>JR9171092074GD</t>
  </si>
  <si>
    <t>JR9171092074S</t>
  </si>
  <si>
    <t>JR10158041574GD</t>
  </si>
  <si>
    <t>JR10158041574S</t>
  </si>
  <si>
    <t>JR10158041574W</t>
  </si>
  <si>
    <t>JR10158142074GD</t>
  </si>
  <si>
    <t>JR10158142074S</t>
  </si>
  <si>
    <t>JR10158142074W</t>
  </si>
  <si>
    <t>JR10159041074GD</t>
  </si>
  <si>
    <t>JR10159041074S</t>
  </si>
  <si>
    <t>JR10159041074W</t>
  </si>
  <si>
    <t>JR10168041074GD</t>
  </si>
  <si>
    <t>JR10168041074S</t>
  </si>
  <si>
    <t>JR10168041074W</t>
  </si>
  <si>
    <t>JR10168142074S</t>
  </si>
  <si>
    <t>JR10168051074S</t>
  </si>
  <si>
    <t>JR10169041074GD</t>
  </si>
  <si>
    <t>JR10169041074S</t>
  </si>
  <si>
    <t>JR10169041074W</t>
  </si>
  <si>
    <t>JR10169142074S</t>
  </si>
  <si>
    <t>JR10169051074S</t>
  </si>
  <si>
    <t>JR10179042074S</t>
  </si>
  <si>
    <t>JR10179052574S</t>
  </si>
  <si>
    <t>JR101885MG1574GD</t>
  </si>
  <si>
    <t>JR101885MG1574S</t>
  </si>
  <si>
    <t>JR101885ML4574GD</t>
  </si>
  <si>
    <t>JR101885ML4574S</t>
  </si>
  <si>
    <t>JR101885MZ3574GD</t>
  </si>
  <si>
    <t>5x100/120</t>
  </si>
  <si>
    <t>JR101885MZ3574S</t>
  </si>
  <si>
    <t>JR101895MG1874GD</t>
  </si>
  <si>
    <t>JR101895MG1874S</t>
  </si>
  <si>
    <t>JR101895ML4074GD</t>
  </si>
  <si>
    <t>JR101895ML4074S</t>
  </si>
  <si>
    <t>JR101895MZ3574GD</t>
  </si>
  <si>
    <t>JR101895MZ3574S</t>
  </si>
  <si>
    <t>JR101895MS2574S</t>
  </si>
  <si>
    <t>5x100/112</t>
  </si>
  <si>
    <t>JR101810MG2574S</t>
  </si>
  <si>
    <t>JR101810MS2574S</t>
  </si>
  <si>
    <t>JR101995MG2074S</t>
  </si>
  <si>
    <t>JR101995ML3074S</t>
  </si>
  <si>
    <t>JR101911MG2074S</t>
  </si>
  <si>
    <t>JR101911ML3074S</t>
  </si>
  <si>
    <t>JR11158042573BF</t>
  </si>
  <si>
    <t>JR11158042573BZ</t>
  </si>
  <si>
    <t>JR11158042573GM</t>
  </si>
  <si>
    <t>JR11158042573W</t>
  </si>
  <si>
    <t>JR11168042573BF</t>
  </si>
  <si>
    <t>JR11168042573BZ</t>
  </si>
  <si>
    <t>JR11168042573GM</t>
  </si>
  <si>
    <t>JR11168042573W</t>
  </si>
  <si>
    <t>JR12157542673ABZ</t>
  </si>
  <si>
    <t>JR12157542673GM</t>
  </si>
  <si>
    <t>JR12157542673W</t>
  </si>
  <si>
    <t>JR12157542673GD</t>
  </si>
  <si>
    <t>JR12157542673HS</t>
  </si>
  <si>
    <t>JR12157542673GB</t>
  </si>
  <si>
    <t>JR12158541373ABZ</t>
  </si>
  <si>
    <t>JR12158541373GM</t>
  </si>
  <si>
    <t>JR12158541373W</t>
  </si>
  <si>
    <t>JR12158541373GD</t>
  </si>
  <si>
    <t>JR12158541373HS</t>
  </si>
  <si>
    <t>JR12158541373GB</t>
  </si>
  <si>
    <t>JR12168041573BZ</t>
  </si>
  <si>
    <t>JR12168041573GB</t>
  </si>
  <si>
    <t>JR12168041573HS</t>
  </si>
  <si>
    <t>JR12168041573W</t>
  </si>
  <si>
    <t>JR12169041073BZ</t>
  </si>
  <si>
    <t>JR12169041073GB</t>
  </si>
  <si>
    <t>JR12169041073HS</t>
  </si>
  <si>
    <t>JR12169041073W</t>
  </si>
  <si>
    <t>JR12178053373BZ</t>
  </si>
  <si>
    <t>JR12178053373HS</t>
  </si>
  <si>
    <t>JR12178053373GB</t>
  </si>
  <si>
    <t>JR12179052573BZ</t>
  </si>
  <si>
    <t>JR12179052573HS</t>
  </si>
  <si>
    <t>JR12179052573GB</t>
  </si>
  <si>
    <t>JR121890MG2574BZ</t>
  </si>
  <si>
    <t>JR121890MG2574HS</t>
  </si>
  <si>
    <t>JR121890MG2574GB</t>
  </si>
  <si>
    <t>JR121890MG2574W</t>
  </si>
  <si>
    <t>JR121810MG2074BZ</t>
  </si>
  <si>
    <t>JR121810MG2074HS</t>
  </si>
  <si>
    <t>JR121810MG2074GB</t>
  </si>
  <si>
    <t>JR121810MG2074W</t>
  </si>
  <si>
    <t>JR13157042573S</t>
  </si>
  <si>
    <t>JR13158042573S</t>
  </si>
  <si>
    <t>JR13168042573S</t>
  </si>
  <si>
    <t>JR13178052573S</t>
  </si>
  <si>
    <t>5x100</t>
  </si>
  <si>
    <r>
      <t>Japan Racing</t>
    </r>
    <r>
      <rPr>
        <b/>
        <sz val="14"/>
        <rFont val="Arial"/>
        <family val="2"/>
        <charset val="238"/>
      </rPr>
      <t xml:space="preserve"> </t>
    </r>
    <r>
      <rPr>
        <b/>
        <sz val="14"/>
        <color indexed="10"/>
        <rFont val="Arial"/>
        <family val="2"/>
        <charset val="238"/>
      </rPr>
      <t>TF-1</t>
    </r>
  </si>
  <si>
    <t>TFI157043573ABZ</t>
  </si>
  <si>
    <t>TFI157043573BF</t>
  </si>
  <si>
    <t>TFI157043573GMF</t>
  </si>
  <si>
    <t>TFI157043573W</t>
  </si>
  <si>
    <r>
      <t>Japan Racing</t>
    </r>
    <r>
      <rPr>
        <b/>
        <sz val="14"/>
        <rFont val="Arial"/>
        <family val="2"/>
        <charset val="238"/>
      </rPr>
      <t xml:space="preserve"> </t>
    </r>
    <r>
      <rPr>
        <b/>
        <sz val="14"/>
        <color indexed="10"/>
        <rFont val="Arial"/>
        <family val="2"/>
        <charset val="238"/>
      </rPr>
      <t>TF-2</t>
    </r>
  </si>
  <si>
    <t>TFII157541073GB</t>
  </si>
  <si>
    <t>TFII157541073GD</t>
  </si>
  <si>
    <t>TFII157541073R</t>
  </si>
  <si>
    <t>TFII157541073W</t>
  </si>
  <si>
    <t>TFII157543073GB</t>
  </si>
  <si>
    <t>TFII157543073GD</t>
  </si>
  <si>
    <t>TFII157543073R</t>
  </si>
  <si>
    <t>TFII157543073W</t>
  </si>
  <si>
    <t>2014 Március</t>
  </si>
  <si>
    <t>2013 December</t>
  </si>
  <si>
    <t>2014 Február</t>
  </si>
  <si>
    <t>2014 Január</t>
  </si>
  <si>
    <t>2014 tavasz</t>
  </si>
  <si>
    <t>Matt Fekete</t>
  </si>
  <si>
    <t>Kék</t>
  </si>
  <si>
    <t>Bronz</t>
  </si>
  <si>
    <t>Fekete</t>
  </si>
  <si>
    <t>Arany</t>
  </si>
  <si>
    <t>Zöld</t>
  </si>
  <si>
    <t>Neon Zöld</t>
  </si>
  <si>
    <t>Gunmetal (szürke)</t>
  </si>
  <si>
    <t>Narancs</t>
  </si>
  <si>
    <t>Fehér</t>
  </si>
  <si>
    <t>Sárga</t>
  </si>
  <si>
    <t>Piros</t>
  </si>
  <si>
    <t>Anodizált Bronz</t>
  </si>
  <si>
    <t>Matt Gunmetal (szürke)</t>
  </si>
  <si>
    <t>Hiper Ezüst</t>
  </si>
  <si>
    <t>Ezüst</t>
  </si>
  <si>
    <t>Ezüst szálcsiszolt</t>
  </si>
  <si>
    <t>Kép</t>
  </si>
  <si>
    <t>Cikkszám</t>
  </si>
  <si>
    <t>Átmérő</t>
  </si>
  <si>
    <t>Szélesség</t>
  </si>
  <si>
    <t>Osztókör</t>
  </si>
  <si>
    <t>Agy</t>
  </si>
  <si>
    <t>Szín</t>
  </si>
  <si>
    <t>Mikor várható</t>
  </si>
  <si>
    <t>Nem rendelhető</t>
  </si>
  <si>
    <r>
      <t>Japan Racing</t>
    </r>
    <r>
      <rPr>
        <i/>
        <sz val="14"/>
        <rFont val="Arial"/>
        <family val="2"/>
        <charset val="238"/>
      </rPr>
      <t xml:space="preserve"> </t>
    </r>
    <r>
      <rPr>
        <sz val="14"/>
        <color indexed="10"/>
        <rFont val="Arial"/>
        <family val="2"/>
        <charset val="238"/>
      </rPr>
      <t xml:space="preserve">JR11                                </t>
    </r>
    <r>
      <rPr>
        <sz val="14"/>
        <color indexed="13"/>
        <rFont val="Arial"/>
        <family val="2"/>
        <charset val="238"/>
      </rPr>
      <t>TOVÁBBI INFÓ HAMAROSAN!</t>
    </r>
  </si>
  <si>
    <r>
      <t>Japan Racing</t>
    </r>
    <r>
      <rPr>
        <i/>
        <sz val="14"/>
        <rFont val="Arial"/>
        <family val="2"/>
        <charset val="238"/>
      </rPr>
      <t xml:space="preserve"> </t>
    </r>
    <r>
      <rPr>
        <b/>
        <sz val="14"/>
        <color indexed="10"/>
        <rFont val="Arial"/>
        <family val="2"/>
        <charset val="238"/>
      </rPr>
      <t xml:space="preserve">JR12                                </t>
    </r>
    <r>
      <rPr>
        <b/>
        <sz val="14"/>
        <color rgb="FFFFFF00"/>
        <rFont val="Arial"/>
        <family val="2"/>
        <charset val="238"/>
      </rPr>
      <t>ÚJ TÍPUS !</t>
    </r>
  </si>
  <si>
    <r>
      <t>Japan Racing</t>
    </r>
    <r>
      <rPr>
        <i/>
        <sz val="14"/>
        <rFont val="Arial"/>
        <family val="2"/>
        <charset val="238"/>
      </rPr>
      <t xml:space="preserve"> </t>
    </r>
    <r>
      <rPr>
        <b/>
        <sz val="14"/>
        <color indexed="10"/>
        <rFont val="Arial"/>
        <family val="2"/>
        <charset val="238"/>
      </rPr>
      <t xml:space="preserve">JR13                                </t>
    </r>
    <r>
      <rPr>
        <b/>
        <sz val="14"/>
        <color rgb="FFFFFF00"/>
        <rFont val="Arial"/>
        <family val="2"/>
        <charset val="238"/>
      </rPr>
      <t>ÚJ TÍPUS !</t>
    </r>
  </si>
  <si>
    <r>
      <t>Japan Racing</t>
    </r>
    <r>
      <rPr>
        <sz val="14"/>
        <rFont val="Arial"/>
        <family val="2"/>
        <charset val="238"/>
      </rPr>
      <t xml:space="preserve"> </t>
    </r>
    <r>
      <rPr>
        <b/>
        <sz val="14"/>
        <color indexed="10"/>
        <rFont val="Arial"/>
        <family val="2"/>
        <charset val="238"/>
      </rPr>
      <t xml:space="preserve">JR-9                              </t>
    </r>
    <r>
      <rPr>
        <b/>
        <sz val="14"/>
        <color indexed="13"/>
        <rFont val="Arial"/>
        <family val="2"/>
        <charset val="238"/>
      </rPr>
      <t xml:space="preserve"> </t>
    </r>
  </si>
  <si>
    <r>
      <t>Japan Racing</t>
    </r>
    <r>
      <rPr>
        <sz val="14"/>
        <rFont val="Arial"/>
        <family val="2"/>
        <charset val="238"/>
      </rPr>
      <t xml:space="preserve"> </t>
    </r>
    <r>
      <rPr>
        <b/>
        <sz val="14"/>
        <color indexed="10"/>
        <rFont val="Arial"/>
        <family val="2"/>
        <charset val="238"/>
      </rPr>
      <t xml:space="preserve">JR-10                              </t>
    </r>
  </si>
  <si>
    <r>
      <t>Japan Racing</t>
    </r>
    <r>
      <rPr>
        <sz val="14"/>
        <rFont val="Arial"/>
        <family val="2"/>
        <charset val="238"/>
      </rPr>
      <t xml:space="preserve"> </t>
    </r>
    <r>
      <rPr>
        <b/>
        <sz val="14"/>
        <color indexed="10"/>
        <rFont val="Arial"/>
        <family val="2"/>
        <charset val="238"/>
      </rPr>
      <t xml:space="preserve">JR-6                               </t>
    </r>
    <r>
      <rPr>
        <b/>
        <sz val="14"/>
        <color rgb="FFFFFF00"/>
        <rFont val="Arial"/>
        <family val="2"/>
        <charset val="238"/>
      </rPr>
      <t xml:space="preserve"> ÚJ TÍPUS!</t>
    </r>
  </si>
  <si>
    <r>
      <t>Japan Racing</t>
    </r>
    <r>
      <rPr>
        <i/>
        <sz val="14"/>
        <color indexed="10"/>
        <rFont val="Arial"/>
        <family val="2"/>
        <charset val="238"/>
      </rPr>
      <t xml:space="preserve"> </t>
    </r>
    <r>
      <rPr>
        <b/>
        <sz val="14"/>
        <color indexed="10"/>
        <rFont val="Arial"/>
        <family val="2"/>
        <charset val="238"/>
      </rPr>
      <t>JR-3</t>
    </r>
    <r>
      <rPr>
        <sz val="14"/>
        <color indexed="10"/>
        <rFont val="Arial"/>
        <family val="2"/>
        <charset val="238"/>
      </rPr>
      <t xml:space="preserve">      </t>
    </r>
    <r>
      <rPr>
        <b/>
        <sz val="14"/>
        <color indexed="10"/>
        <rFont val="Arial"/>
        <family val="2"/>
        <charset val="238"/>
      </rPr>
      <t xml:space="preserve">                         </t>
    </r>
    <r>
      <rPr>
        <b/>
        <sz val="14"/>
        <color indexed="13"/>
        <rFont val="Arial"/>
        <family val="2"/>
        <charset val="238"/>
      </rPr>
      <t xml:space="preserve"> </t>
    </r>
    <r>
      <rPr>
        <i/>
        <sz val="14"/>
        <color indexed="9"/>
        <rFont val="Arial"/>
        <family val="2"/>
        <charset val="238"/>
      </rPr>
      <t xml:space="preserve">                               </t>
    </r>
  </si>
  <si>
    <t>1 hét</t>
  </si>
  <si>
    <t>Listaár (/db)</t>
  </si>
  <si>
    <t>Gunmetal (szürke) polír perem</t>
  </si>
  <si>
    <t>Arany polír perem</t>
  </si>
  <si>
    <t>Hiper Ezüst + polír perem</t>
  </si>
  <si>
    <t>Fekete polír perem</t>
  </si>
  <si>
    <t>Fehér egyszínű</t>
  </si>
  <si>
    <t xml:space="preserve">Bronz egyszínű </t>
  </si>
  <si>
    <t>ÚJ !</t>
  </si>
  <si>
    <t>Drag Wheels alufelnik</t>
  </si>
  <si>
    <t>Típus, méret</t>
  </si>
  <si>
    <t>Raktáron</t>
  </si>
  <si>
    <t>Ár/4db HUF</t>
  </si>
  <si>
    <t>DR10177054073S</t>
  </si>
  <si>
    <t>Drag DR10 17x7 ET40 5x100/114,3 Silver</t>
  </si>
  <si>
    <t>DR10187044073S</t>
  </si>
  <si>
    <t>Drag DR10 18x7 ET40 4x100/114,3 Silver</t>
  </si>
  <si>
    <t>DR10187054073S</t>
  </si>
  <si>
    <t>Drag DR10 18x7 ET40 5x100/114,3 Silver</t>
  </si>
  <si>
    <t>DR111875054573GM</t>
  </si>
  <si>
    <t>Drag DR11 18x7,5 ET45 5x100/114,3 Gun Metal</t>
  </si>
  <si>
    <t>DR121875044273GM</t>
  </si>
  <si>
    <t>Drag DR12 18x7,5 ET42 4x100/114,3 Gun Metal</t>
  </si>
  <si>
    <t>DR14177044073GM</t>
  </si>
  <si>
    <t>Drag DR14 17x7 ET40 4x100/114,3 Gun Metal</t>
  </si>
  <si>
    <t>DR14177054073GB</t>
  </si>
  <si>
    <t>Drag DR14 17x7 ET40 5x100/114,3 Gloss Black</t>
  </si>
  <si>
    <t>DR14177054073GM</t>
  </si>
  <si>
    <t>Drag DR14 17x7 ET40 5x100/114,3 Gun Metal</t>
  </si>
  <si>
    <t>DR14177054073S</t>
  </si>
  <si>
    <t>Drag DR14 17x7 ET40 5x100/114,3 Silver</t>
  </si>
  <si>
    <t>DR141875044273GM</t>
  </si>
  <si>
    <t>Drag DR14 18x7,5 ET42 4x100/114,3 Gun Metal</t>
  </si>
  <si>
    <t>DR141875044273S</t>
  </si>
  <si>
    <t>Drag DR14 18x7,5 ET42 4x100/114,3 Silver</t>
  </si>
  <si>
    <t>DR15177064073GM</t>
  </si>
  <si>
    <t>Drag DR15 17x7 ET40 5x114,3 Gun Metal</t>
  </si>
  <si>
    <t>DR16177064073S</t>
  </si>
  <si>
    <t>Drag DR16 17x7 ET40 5x114,3 Silver</t>
  </si>
  <si>
    <t>DR17157044073GB</t>
  </si>
  <si>
    <t>Drag DR17 15x7 ET40 4x100/114,3 Gloss Black</t>
  </si>
  <si>
    <t>DR17157054073GB</t>
  </si>
  <si>
    <t>Drag DR17 15x7 ET40 5x100/114,3 Gloss Black</t>
  </si>
  <si>
    <t>DR17177054073GB</t>
  </si>
  <si>
    <t>Drag DR17 17x7 ET40 5x100/114,3 Gloss Black</t>
  </si>
  <si>
    <t>DR17177054073GD</t>
  </si>
  <si>
    <t>Drag DR17 17x7 ET40 5x100/114,3 Gold</t>
  </si>
  <si>
    <t>DR17177054073GM</t>
  </si>
  <si>
    <t>Drag DR17 17x7 ET40 5x100/114,3 Gun Metal</t>
  </si>
  <si>
    <t>DR181875044273GB</t>
  </si>
  <si>
    <t>Drag DR18 18x7,5 ET42 4x100/114,3 Gloss Black</t>
  </si>
  <si>
    <t>DR181875044273GM</t>
  </si>
  <si>
    <t>Drag DR18 18x7,5 ET42 4x100/114,3 Gun Metal</t>
  </si>
  <si>
    <t>DR181875044273S</t>
  </si>
  <si>
    <t>Drag DR18 18x7,5 ET42 4x100/114,3 Silver</t>
  </si>
  <si>
    <t>DR19157044073GM</t>
  </si>
  <si>
    <t>Drag DR19 15x7 ET40 4x100/114,3 Gun Metal</t>
  </si>
  <si>
    <t>DR19157044073S</t>
  </si>
  <si>
    <t>Drag DR19 15x7 ET40 4x100/114,3 Silver</t>
  </si>
  <si>
    <t>DR19157054073GM</t>
  </si>
  <si>
    <t>Drag DR19 15x7 ET40 5x100/114,3 Gun Metal</t>
  </si>
  <si>
    <t>DR19157054073S</t>
  </si>
  <si>
    <t>DR19167044073GM</t>
  </si>
  <si>
    <t>Drag DR19 16x7 ET40 4x100/114,3 Gun Metal</t>
  </si>
  <si>
    <t>DR19167044073S</t>
  </si>
  <si>
    <t>Drag DR19 16x7 ET40 4x100/114,3 Silver</t>
  </si>
  <si>
    <t>DR19167054073S</t>
  </si>
  <si>
    <t>Drag DR19 16x7 ET40 5x100/114,3 Silver</t>
  </si>
  <si>
    <t>DR191775044273CH</t>
  </si>
  <si>
    <t>Drag DR19 17x7,5 ET42 4x100/114,3 Chrome</t>
  </si>
  <si>
    <t>DR191775054573GBLM</t>
  </si>
  <si>
    <t>Drag DR19 17x7,5 ET45 5x100/114,3 Machned Face+Black lip</t>
  </si>
  <si>
    <t>DR191775234273GBLM</t>
  </si>
  <si>
    <t>Drag DR19 17x7,5 ET42 5x120 Machined Face+Black lip</t>
  </si>
  <si>
    <t>DR191875234273CH</t>
  </si>
  <si>
    <t>Drag DR19 18x7,5 ET42 5x120 Chrome</t>
  </si>
  <si>
    <t>DR191875234273GB</t>
  </si>
  <si>
    <t>Drag DR19 18x7,5 ET42 5x120 Gloss Black</t>
  </si>
  <si>
    <t>DR191875234273GBLM</t>
  </si>
  <si>
    <t>Drag DR19 18x7,5 ET42 5x120 Machined Face+Black lip</t>
  </si>
  <si>
    <t>DR191875234273GBM</t>
  </si>
  <si>
    <t>Drag DR19 18x7,5 ET42 5x120 Machined Face</t>
  </si>
  <si>
    <t>DR191875234273S</t>
  </si>
  <si>
    <t>Drag DR19 18x7,5 ET42 5x120 Silver</t>
  </si>
  <si>
    <t>DR211875044273GB</t>
  </si>
  <si>
    <t>Drag DR21 18x7,5 ET42 4x100/114,3 Gloss Black</t>
  </si>
  <si>
    <t>DR211875044273GM</t>
  </si>
  <si>
    <t>Drag DR21 18x7,5 ET42 4x100/114,3 Gun Metal</t>
  </si>
  <si>
    <t>DR221775054573S</t>
  </si>
  <si>
    <t>Drag DR22 17x7,5 ET45 5x100/114,3 Silver</t>
  </si>
  <si>
    <t>DR23177264073BFR</t>
  </si>
  <si>
    <t>Drag DR23 17x7 ET40 4x100 Black+Red</t>
  </si>
  <si>
    <t>Drag DR24 17x7,5 ET42 4x100/114,3 Silver</t>
  </si>
  <si>
    <t>DR251775054573GM</t>
  </si>
  <si>
    <t>Drag DR25 17x7,5 ET45 5x100/114,3 Gun Metal</t>
  </si>
  <si>
    <t>DR251875044273GM</t>
  </si>
  <si>
    <t>Drag DR25 18x7,5 ET42 4x100/114,3 Gun Metal</t>
  </si>
  <si>
    <t>DR251875054573GM</t>
  </si>
  <si>
    <t>Drag DR25 18x7,5 ET45 5x100/114,3 Gun Metal</t>
  </si>
  <si>
    <t>DR30157264073GBM</t>
  </si>
  <si>
    <t>Drag DR30 15x7 ET40 4x100 Black Machined</t>
  </si>
  <si>
    <t>DR30157264073GDM</t>
  </si>
  <si>
    <t>Drag DR30 15x7 ET40 4x100 Gold Machined</t>
  </si>
  <si>
    <t>DR30157264073GMM</t>
  </si>
  <si>
    <t>Drag DR30 15x7 ET40 4x100 Gun Metal Machined</t>
  </si>
  <si>
    <t>DR30157264073SM</t>
  </si>
  <si>
    <t>Drag DR30 15x7 ET40 4x100 Silver Machined</t>
  </si>
  <si>
    <t>DR311565044073GMF</t>
  </si>
  <si>
    <t>Drag DR31 15x6,5 ET40 4x100/114,3 Gun Metal</t>
  </si>
  <si>
    <t>DR311565044073RBZ</t>
  </si>
  <si>
    <t>Drag DR31 15x6,5 ET40 4x100/114,3 Rally Bronze</t>
  </si>
  <si>
    <t>DR311565044073W</t>
  </si>
  <si>
    <t>Drag DR31 15x6,5 ET40 4x100/114,3 White</t>
  </si>
  <si>
    <t>DR31167044073BF</t>
  </si>
  <si>
    <t>Drag DR31 16x7 ET40 4x100/114,3 Matt Black</t>
  </si>
  <si>
    <t>DR31167044073BFR</t>
  </si>
  <si>
    <t>Drag DR31 15x6,5 ET40 4x100/114,3 Black+Red</t>
  </si>
  <si>
    <t>DR31167044073GDF</t>
  </si>
  <si>
    <t>Drag DR31 16x7 ET40 4x100/114,3 Gold</t>
  </si>
  <si>
    <t>DR31167044073GMF</t>
  </si>
  <si>
    <t>Drag DR31 16x7 ET40 4x100/114,3 Gun Metal</t>
  </si>
  <si>
    <t>DR31167044073RBZ</t>
  </si>
  <si>
    <t>Drag DR31 16x7 ET40 4x100/114,3 Bronze</t>
  </si>
  <si>
    <t>DR31167054073BF</t>
  </si>
  <si>
    <t>Drag DR31 16x7 ET40 5x100/114,3 Matt Black</t>
  </si>
  <si>
    <t>DR31167054073BFR</t>
  </si>
  <si>
    <t>Drag DR31 16x7 ET40 4x100/114,3 Black+Red</t>
  </si>
  <si>
    <t>DR31179051773RBZ</t>
  </si>
  <si>
    <t>Drag DR31 17x9 ET17 5x100/114,3 Bronze</t>
  </si>
  <si>
    <t>DR31179052873BFR</t>
  </si>
  <si>
    <t>Drag DR31 17x9 ET28 5x100/114,3 Black+Red</t>
  </si>
  <si>
    <t>DR31179052873RBZ</t>
  </si>
  <si>
    <t>Drag DR31 17x9 ET28 5x100/114,3 Bronze</t>
  </si>
  <si>
    <t>DR31179053873BFR</t>
  </si>
  <si>
    <t>Drag DR31 17x9 ET38 5x100/114,3 Black+Red</t>
  </si>
  <si>
    <t>DR33157044073S</t>
  </si>
  <si>
    <t>Drag DR33 15x7 ET40 4x100/114,3 Silver</t>
  </si>
  <si>
    <t>DR33157054073S</t>
  </si>
  <si>
    <t>Drag DR33 15x7 ET40 5x100/114,3 Silver</t>
  </si>
  <si>
    <t>DR33167044073GM</t>
  </si>
  <si>
    <t>Drag DR33 16x7 ET40 4x100/114,3 Gun Metal</t>
  </si>
  <si>
    <t>DR33167054073GB</t>
  </si>
  <si>
    <t>Drag DR33 16x7 ET40 5x100/114,3 Gloss Black</t>
  </si>
  <si>
    <t>DR331775054573W</t>
  </si>
  <si>
    <t>Drag DR33 17x7,5 ET45 5x100/114,3 White</t>
  </si>
  <si>
    <t>DR331775274273S</t>
  </si>
  <si>
    <t>Drag DR33 17x7,5 ET42 5x110/112 Silver</t>
  </si>
  <si>
    <t>DR331875054573GM</t>
  </si>
  <si>
    <t>Drag DR33 18x7,5 ET45 5x100/114,3 Gun Metal</t>
  </si>
  <si>
    <t>DR331875054573GMF</t>
  </si>
  <si>
    <t>Drag DR33 18x7,5 ET45 5x100/114,3 Flat Gun Metal</t>
  </si>
  <si>
    <t>DR331875054573RBZ</t>
  </si>
  <si>
    <t>Drag DR33 18x7,5 ET45 5x100/114,3 Bronze</t>
  </si>
  <si>
    <t>DR331875054573S</t>
  </si>
  <si>
    <t>Drag DR33 18x7,5 ET45 5x100/114,3 Silver</t>
  </si>
  <si>
    <t>DR331875274273S</t>
  </si>
  <si>
    <t>Drag DR33 18x7,5 ET42 5x110/112 Silver</t>
  </si>
  <si>
    <t>DR34157044073S</t>
  </si>
  <si>
    <t>Drag DR34 15x7 ET40 4x100/114,3 Silver</t>
  </si>
  <si>
    <t>DR34157054073GB</t>
  </si>
  <si>
    <t>Drag DR34 15x7 ET40 5x100/114,3 Gloss Black</t>
  </si>
  <si>
    <t>DR34157054073GM</t>
  </si>
  <si>
    <t>Drag DR34 15x7 ET40 5x100/114,3 Gun Metal</t>
  </si>
  <si>
    <t>DR34167044073GB</t>
  </si>
  <si>
    <t>Drag DR34 16x7 ET40 4x100/114,3 Gloss Black</t>
  </si>
  <si>
    <t>DR34167044073GM</t>
  </si>
  <si>
    <t>Drag DR34 16x7 ET40 4x100/114,3 Gun Metal</t>
  </si>
  <si>
    <t>DR34167044073GMF</t>
  </si>
  <si>
    <t>Drag DR34 16x7 ET40 4x100/114,3 Flat Gun Metal</t>
  </si>
  <si>
    <t>DR34167054073GB</t>
  </si>
  <si>
    <t>Drag DR34 16x7 ET40 5x100/114,3 Gloss Black</t>
  </si>
  <si>
    <t>DR34167054073GM</t>
  </si>
  <si>
    <t>Drag DR34 16x7 ET40 5x100/114,3 Gun Metal</t>
  </si>
  <si>
    <t>DR34167054073S</t>
  </si>
  <si>
    <t>Drag DR34 16x7 ET40 5x100/114,3 Silver</t>
  </si>
  <si>
    <t>DR341775044273BFR</t>
  </si>
  <si>
    <t>Drag DR34 17x7,5 ET42 4x100/114,3 Black+Red</t>
  </si>
  <si>
    <t>DR341775054573CH</t>
  </si>
  <si>
    <t>Drag DR34 17x7,5 ET45 5x100/114,3 Chrome</t>
  </si>
  <si>
    <t>DR341775054573S</t>
  </si>
  <si>
    <t>DR341775274273CH</t>
  </si>
  <si>
    <t>Drag DR34 17x7,5 ET42 5x110/112 Chrome</t>
  </si>
  <si>
    <t>DR341775274273S</t>
  </si>
  <si>
    <t>Drag DR34 17x7,5 ET42 5x110/112 Silver</t>
  </si>
  <si>
    <t>DR34188053573BF</t>
  </si>
  <si>
    <t>Drag DR34 18x8 ET35 5x100/114,3 Matt Black</t>
  </si>
  <si>
    <t>DR34188053573BFM</t>
  </si>
  <si>
    <t>Drag DR34 18x8 ET35 5x100/114,3 Black Machined</t>
  </si>
  <si>
    <t>DR34188053573GMF</t>
  </si>
  <si>
    <t>Drag DR34 18x8 ET35 5x100/114,3 Flat Gun Metal</t>
  </si>
  <si>
    <t>DR34188053573S</t>
  </si>
  <si>
    <t>Drag DR34 18x8 ET35 5x100/114,3 Silver</t>
  </si>
  <si>
    <t>DR34188054773CH</t>
  </si>
  <si>
    <t>Drag DR34 18x8 ET47 5x100/114,3 Chrome</t>
  </si>
  <si>
    <t>DR34188054773GB</t>
  </si>
  <si>
    <t>Drag DR34 18x8 ET47 5x100/114,3 Gloss Black</t>
  </si>
  <si>
    <t>DR34188054773GM</t>
  </si>
  <si>
    <t>Drag DR34 18x8 ET47 5x100/114,3 Gun Metal</t>
  </si>
  <si>
    <t>DR34188054773GMF</t>
  </si>
  <si>
    <t>Drag DR34 18x8 ET47 5x100/114,3 Flat Gun Metal</t>
  </si>
  <si>
    <t>DR34188054773S</t>
  </si>
  <si>
    <t>Drag DR34 18x8 ET47 5x100/114,3 Silver</t>
  </si>
  <si>
    <t>DR34188273573S</t>
  </si>
  <si>
    <t>Drag DR34 18x8 ET35 5x110/112 Silver</t>
  </si>
  <si>
    <t>DR34188274573GB</t>
  </si>
  <si>
    <t>Drag DR34 18x8 ET45 5x110/112 Gloss Black</t>
  </si>
  <si>
    <t>DR34188274573S</t>
  </si>
  <si>
    <t>Drag DR34 18x8 ET45 5x110/112 Silver</t>
  </si>
  <si>
    <t>DR341885052473BFR</t>
  </si>
  <si>
    <t>Drag DR34 18x8,5 ET24 5x100/114,3 Black+Red</t>
  </si>
  <si>
    <t>DR341885053773BFR</t>
  </si>
  <si>
    <t>Drag DR34 18x8,5 ET37 5x100/114,3 Black+Red</t>
  </si>
  <si>
    <t>DR341885053773GB</t>
  </si>
  <si>
    <t>Drag DR34 18x8,5 ET37 5x100/114,3 Gloss Black</t>
  </si>
  <si>
    <t>DR341885054573BFR</t>
  </si>
  <si>
    <t>Drag DR34 18x8,5 ET45 5x100/114,3 Black+Red</t>
  </si>
  <si>
    <t>DR341885054573GB</t>
  </si>
  <si>
    <t>Drag DR34 18x8,5 ET45 5x100/114,3 Gloss Black</t>
  </si>
  <si>
    <t>DR351875054573GB</t>
  </si>
  <si>
    <t>Drag DR35 18x7,5 ET45 5x100/114,3 Gloss Black</t>
  </si>
  <si>
    <t>DR361775044273GB</t>
  </si>
  <si>
    <t>Drag DR36 17x7,5 ET42 4x100/114,3 Gloss Black</t>
  </si>
  <si>
    <t>DR361775044273GM</t>
  </si>
  <si>
    <t>Drag DR36 17x7,5 ET42 4x100/114,3 Gun Metal</t>
  </si>
  <si>
    <t>DR361875054573GB</t>
  </si>
  <si>
    <t>Drag DR36 18x7,5 ET45 5x100/114,3 Gloss Black</t>
  </si>
  <si>
    <t>DR361875054573GM</t>
  </si>
  <si>
    <t>Drag DR36 18x7,5 ET45 5x100/114,3 Gun Metal</t>
  </si>
  <si>
    <t>DR361875054573S</t>
  </si>
  <si>
    <t>Drag DR36 18x7,5 ET45 5x100/114,3 Silver</t>
  </si>
  <si>
    <t>DR37188034073BFM</t>
  </si>
  <si>
    <t>Drag DR37 18x8 ET40 5x120 Machined Face</t>
  </si>
  <si>
    <t>DR37188034073CH</t>
  </si>
  <si>
    <t>Drag DR37 18x8 ET40 5x120 Chrome</t>
  </si>
  <si>
    <t>DR37188034073GB</t>
  </si>
  <si>
    <t>Drag DR37 18x8 ET40 5x120 Gloss Black</t>
  </si>
  <si>
    <t>DR371885213066GB</t>
  </si>
  <si>
    <t>Drag DR37 18x8,5 ET30 5x112 Gloss Black</t>
  </si>
  <si>
    <t>DR371885213066HB</t>
  </si>
  <si>
    <t>Drag DR37 18x8,5 ET30 5x112 Hyper Black</t>
  </si>
  <si>
    <t>DR371885213066HS</t>
  </si>
  <si>
    <t>Drag DR37 18x8,5 ET30 5x112 Hyper Silver</t>
  </si>
  <si>
    <t>DR371885213766HB</t>
  </si>
  <si>
    <t>Drag DR37 18x8,5 ET37 5x112 Hyper Black</t>
  </si>
  <si>
    <t>DR371885213766HS</t>
  </si>
  <si>
    <t>Drag DR37 18x8,5 ET37 5x112 Hyper Silver</t>
  </si>
  <si>
    <t>DR371885231572C</t>
  </si>
  <si>
    <t>Drag DR37 18x8,5 ET15 5x120 Chrome</t>
  </si>
  <si>
    <t>DR371885231572GB</t>
  </si>
  <si>
    <t>Drag DR37 18x8,5 ET15 5x120 Gloss Black</t>
  </si>
  <si>
    <t>DR371885234072BF</t>
  </si>
  <si>
    <t>Drag DR37 18x8,5 ET40 5x120 Matt Black</t>
  </si>
  <si>
    <t>DR371885234072HB</t>
  </si>
  <si>
    <t>Drag DR37 18x8,5 ET40 5x120 Hyper Black</t>
  </si>
  <si>
    <t>DR371885234072S</t>
  </si>
  <si>
    <t>Drag DR37 18x8,5 ET40 5x120 Silver</t>
  </si>
  <si>
    <t>DR371985064073BF1</t>
  </si>
  <si>
    <t>Drag DR37 19x8,5 ET40 5x114,3 Matt Black</t>
  </si>
  <si>
    <t>DR371985064073HS1</t>
  </si>
  <si>
    <t>Drag DR37 19x8,5 ET40 5x114,3 Hyper Silver</t>
  </si>
  <si>
    <t>DR38177044073BF</t>
  </si>
  <si>
    <t>Drag DR38 17x7 ET40 4x100/114,3 Matt Black</t>
  </si>
  <si>
    <t>DR38177054073BF</t>
  </si>
  <si>
    <t>Drag DR38 17x7 ET40 5x100/114,3 Matt Black</t>
  </si>
  <si>
    <t>DR38178053573BF</t>
  </si>
  <si>
    <t>Drag DR38 17x8 ET35 5x100/114,3 Matt Black</t>
  </si>
  <si>
    <t>DR38178053573GMF</t>
  </si>
  <si>
    <t>Drag DR38 17x8 ET35 5x100/114,3 Gun Metal</t>
  </si>
  <si>
    <t>DR38178053573RBZ</t>
  </si>
  <si>
    <t>Drag DR38 17x8 ET35 5x100/114,3 Bronze</t>
  </si>
  <si>
    <t>DR38178054773BF</t>
  </si>
  <si>
    <t>Drag DR38 17x8 ET47 5x100/114,3 Matt Black</t>
  </si>
  <si>
    <t>DR38178054773GBR</t>
  </si>
  <si>
    <t>Drag DR38 17x8 ET47 5x100/114,3 Black+Red</t>
  </si>
  <si>
    <t>DR38178054773GMF</t>
  </si>
  <si>
    <t>Drag DR38 17x8 ET47 5x100/114,3 Gun Metal</t>
  </si>
  <si>
    <t>DR38178054773RBZ</t>
  </si>
  <si>
    <t>Drag DR38 17x8 ET47 5x100/114,3 Bronze</t>
  </si>
  <si>
    <t>DR38178054773S</t>
  </si>
  <si>
    <t>Drag DR38 17x8 ET47 5x100/114,3 Silver</t>
  </si>
  <si>
    <t>DR38188053573GMF</t>
  </si>
  <si>
    <t>Drag DR38 18x8 ET35 5x100/114,3 Gun Metal</t>
  </si>
  <si>
    <t>DR38188053573S</t>
  </si>
  <si>
    <t>Drag DR38 18x8 ET35 5x100/114,3 Silver</t>
  </si>
  <si>
    <t>DR38188054773BF</t>
  </si>
  <si>
    <t>Drag DR38 18x8 ET47 5x100/114,3 Matt Black</t>
  </si>
  <si>
    <t>DR38188054773GBBL</t>
  </si>
  <si>
    <t>Drag DR38 18x8 ET47 5x100/114,3 Black+Blue</t>
  </si>
  <si>
    <t>DR38188054773GMF</t>
  </si>
  <si>
    <t>Drag DR38 18x8 ET47 5x100/114,3 Gun Metal</t>
  </si>
  <si>
    <t>DR38188054773S</t>
  </si>
  <si>
    <t>Drag DR38 18x8 ET47 5x100/114,3 Silver</t>
  </si>
  <si>
    <t>DR39178063573GBM</t>
  </si>
  <si>
    <t>Drag DR39 17x8 ET35 5x114,3 Black Machined</t>
  </si>
  <si>
    <t>DR39178063573SM</t>
  </si>
  <si>
    <t>Drag DR39 17x8 ET35 5x114,3 Silver Machined</t>
  </si>
  <si>
    <t>DR39178064773FBM</t>
  </si>
  <si>
    <t>Drag DR39 17x8 ET47 5x114,3 Black Machined</t>
  </si>
  <si>
    <t>DR39178064773SM</t>
  </si>
  <si>
    <t>Drag DR39 17x8 ET47 5x114,3 Silver Machined</t>
  </si>
  <si>
    <t>DR401775054573GM</t>
  </si>
  <si>
    <t>Drag DR40 17x7,5 ET45 5x100/114,3 Gun Metal</t>
  </si>
  <si>
    <t>DR41157261067W</t>
  </si>
  <si>
    <t>Drag DR41 15x7 ET10 4x100/114,3 White Full Painted</t>
  </si>
  <si>
    <t xml:space="preserve">DR41167044073GB     </t>
  </si>
  <si>
    <t>Drag DR41 16x7 ET40 4x100/114,3 Gloss Black</t>
  </si>
  <si>
    <t xml:space="preserve">DR41167044073R      </t>
  </si>
  <si>
    <t>Drag DR41 16x7 ET40 4x100/114,3 Red</t>
  </si>
  <si>
    <t xml:space="preserve">DR41167044073W     </t>
  </si>
  <si>
    <t>Drag DR41 16x7 ET40 4x100/114,3 White</t>
  </si>
  <si>
    <t>DR421775044273BF</t>
  </si>
  <si>
    <t>Drag DR42 17x7,5 ET42 4x100/114,3 Matt Black</t>
  </si>
  <si>
    <t>DR421775044273BFRM</t>
  </si>
  <si>
    <t>Drag DR42 17x7,5 ET42 4x100/114,3 Black Machined+Red</t>
  </si>
  <si>
    <t>DR421775044273GMF</t>
  </si>
  <si>
    <t>Drag DR42 17x7,5 ET42 4x100/114,3 Gun Metal</t>
  </si>
  <si>
    <t>DR421775044273GMFR</t>
  </si>
  <si>
    <t>Drag DR42 17x7,5 ET42 4x100/114,3 Gun Metal Machined+Red</t>
  </si>
  <si>
    <t>DR421775044273WR</t>
  </si>
  <si>
    <t>Drag DR42 17x7,5 ET42 4x100/114,3 White+Red</t>
  </si>
  <si>
    <t>DR421775054573BF</t>
  </si>
  <si>
    <t>Drag DR42 17x7,5 ET45 5x100/114,3 Matt Black</t>
  </si>
  <si>
    <t>DR421775054573BFRM</t>
  </si>
  <si>
    <t>Drag DR42 17x7,5 ET45 5x100/114,3 Black Machined+Red</t>
  </si>
  <si>
    <t>DR421775054573GMFRM</t>
  </si>
  <si>
    <t>Drag DR42 17x7,5 ET45 5x100/114,3 Gun Metal Machined+Red</t>
  </si>
  <si>
    <t>DR42188053573BF</t>
  </si>
  <si>
    <t>Drag DR42 18x8 ET35 5x100/114,3 Matt Black</t>
  </si>
  <si>
    <t>DR42188053573BFRM</t>
  </si>
  <si>
    <t>Drag DR42 18x8 ET35 5x100/114,3 Black Machined+Red</t>
  </si>
  <si>
    <t>DR42188053573GMF</t>
  </si>
  <si>
    <t>Drag DR42 18x8 ET35 5x100/114,3 Gun Metal</t>
  </si>
  <si>
    <t>DR42188054773BF</t>
  </si>
  <si>
    <t>Drag DR42 18x8 ET47 5x100/114,3 Matt Black</t>
  </si>
  <si>
    <t>DR42188054773BFRM</t>
  </si>
  <si>
    <t>Drag DR42 18x8 ET47 5x100/114,3 Black Machined+Red</t>
  </si>
  <si>
    <t>DR42188054773GMF</t>
  </si>
  <si>
    <t>Drag DR42 18x8 ET47 5x100/114,3 Gun Metal</t>
  </si>
  <si>
    <t xml:space="preserve">DR47177044073GM   </t>
  </si>
  <si>
    <t>Drag DR47 17x7 ET40 4x100/114,3 Gun Metal</t>
  </si>
  <si>
    <t>DR47177044073S</t>
  </si>
  <si>
    <t>Drag DR47 17x7 ET40 4x100/114,3 Silver</t>
  </si>
  <si>
    <t>DR47177054073GB</t>
  </si>
  <si>
    <t>Drag DR47 17x7 ET40 5x100/114,3 Gloss Black</t>
  </si>
  <si>
    <t>DR47177054073GD</t>
  </si>
  <si>
    <t>Drag DR47 17x7 ET40 5x100/114,3 Gold</t>
  </si>
  <si>
    <t>DR47177054073GM</t>
  </si>
  <si>
    <t>Drag DR47 17x7 ET40 5x100/114,3 Gun Metal</t>
  </si>
  <si>
    <t>DR47177284073GB</t>
  </si>
  <si>
    <t>Drag DR47 17x7 ET40 5x108/112 Gloss Black</t>
  </si>
  <si>
    <t>DR47187044073GB</t>
  </si>
  <si>
    <t>Drag DR47 18x7 ET40 4x100/114,3 Gloss Black</t>
  </si>
  <si>
    <t>DR47187054073GB</t>
  </si>
  <si>
    <t>Drag DR47 18x7 ET40 5x100/114,3 Gloss Black</t>
  </si>
  <si>
    <t>DR47187054073GD</t>
  </si>
  <si>
    <t>Drag DR47 18x7 ET40 5x100/114,3 Gold</t>
  </si>
  <si>
    <t>DR47187054073GM</t>
  </si>
  <si>
    <t>Drag DR47 18x7 ET40 5x100/114,3 Gun Metal</t>
  </si>
  <si>
    <t>DR501565044073GBM</t>
  </si>
  <si>
    <t>Drag DR50 15x6,5 ET40 4x100/114,3 Black Machined</t>
  </si>
  <si>
    <t>DR501565054073GBM</t>
  </si>
  <si>
    <t>Drag DR50 15x6,5 ET40 5x100/114,3 Black Machined</t>
  </si>
  <si>
    <t>DR50177044073BFM</t>
  </si>
  <si>
    <t>Drag DR50 17x7 ET40 4x100/114,3 Black Machined</t>
  </si>
  <si>
    <t>DR50177054073GBM</t>
  </si>
  <si>
    <t>Drag DR50 17x7 ET40 5x100/114,3 Black Machined</t>
  </si>
  <si>
    <t>DR50187044073GBM</t>
  </si>
  <si>
    <t>Drag DR50 18x7 ET40 4x100/114,3 Black Machined</t>
  </si>
  <si>
    <t>DR50187054073GBM</t>
  </si>
  <si>
    <t>Drag DR50 18x7 ET40 5x100/114,3 Black Machined</t>
  </si>
  <si>
    <t>DR51177044073GB</t>
  </si>
  <si>
    <t>Drag DR51 17x7 ET40 4x100/114,3 Gloss Black</t>
  </si>
  <si>
    <t>DR51177044073GM</t>
  </si>
  <si>
    <t>Drag DR51 17x7 ET40 4x100/114,3 Gun Metal</t>
  </si>
  <si>
    <t>DR51177044073S</t>
  </si>
  <si>
    <t>Drag DR51 17x7 ET40 4x100/114,3 Silver</t>
  </si>
  <si>
    <t>DR51177054073GB</t>
  </si>
  <si>
    <t>Drag DR51 17x7 ET40 5x100/114,3 Gloss Black</t>
  </si>
  <si>
    <t>DR51177054073GM</t>
  </si>
  <si>
    <t>Drag DR51 17x7 ET40 5x100/114,3 Gun Metal</t>
  </si>
  <si>
    <t>DR51177054073S</t>
  </si>
  <si>
    <t>Drag DR51 17x7 ET40 5x100/114,3 Silver</t>
  </si>
  <si>
    <t>DR51177284073GB</t>
  </si>
  <si>
    <t>Drag DR51 17x7 ET40 5x108/112 Gloss Black</t>
  </si>
  <si>
    <t>DR51187044073GB</t>
  </si>
  <si>
    <t>Drag DR51 18x7 ET40 4x100/114,3 Gloss Black</t>
  </si>
  <si>
    <t>DR51187054073GB</t>
  </si>
  <si>
    <t>Drag DR51 18x7 ET40 5x100/114,3 Gloss Black</t>
  </si>
  <si>
    <t>DR51187054073GM</t>
  </si>
  <si>
    <t>Drag DR51 18x7 ET40 5x100/114,3 Gun Metal</t>
  </si>
  <si>
    <t xml:space="preserve">DR51187054073S  </t>
  </si>
  <si>
    <t>Drag DR51 18x7 ET40 5x100/114,3 Silver</t>
  </si>
  <si>
    <t>DR55177044073S</t>
  </si>
  <si>
    <t>Drag DR55 17x7 ET40 4x100/114,3 Silver</t>
  </si>
  <si>
    <t>DR55177044073W</t>
  </si>
  <si>
    <t>Drag DR55 17x7 ET40 4x100/114,3 White</t>
  </si>
  <si>
    <t>DR55177054073GB</t>
  </si>
  <si>
    <t>Drag DR55 17x7 ET40 5x100/114,3 Gloss Black</t>
  </si>
  <si>
    <t>DR55177054073GM</t>
  </si>
  <si>
    <t>Drag DR55 17x7 ET40 5x100/114,3 Gun Metal</t>
  </si>
  <si>
    <t>DR55177054073S</t>
  </si>
  <si>
    <t>Drag DR55 17x7 ET40 5x100/114,3 Silver</t>
  </si>
  <si>
    <t>DR55177054073W</t>
  </si>
  <si>
    <t>Drag DR55 17x7 ET40 5x100/114,3 White</t>
  </si>
  <si>
    <t>DR55187044073GB</t>
  </si>
  <si>
    <t>Drag DR55 18x7 ET40 4x100/114,3 Gloss Black</t>
  </si>
  <si>
    <t>DR55187054073GB</t>
  </si>
  <si>
    <t>Drag DR55 18x7 ET40 5x100/114,3 Gloss Black</t>
  </si>
  <si>
    <t>DR55187054073S</t>
  </si>
  <si>
    <t>Drag DR55 18x7 ET40 5x100/114,3 Silver</t>
  </si>
  <si>
    <t>DR55187054073W</t>
  </si>
  <si>
    <t>Drag DR55 18x7 ET40 5x100/114,3 White</t>
  </si>
  <si>
    <t>DR8177044073S</t>
  </si>
  <si>
    <t>Drag DR8 17x7 ET40 4x100/114,3 Silver</t>
  </si>
  <si>
    <t>DR8177054073S</t>
  </si>
  <si>
    <t>Drag DR8 17x7 ET40 5x100/114,3 Silver</t>
  </si>
  <si>
    <t>DR8187054073GB</t>
  </si>
  <si>
    <t>Drag DR8 18x7 ET40 5x100/114,3 Gloss Black</t>
  </si>
  <si>
    <t>DR8187054073GM</t>
  </si>
  <si>
    <t>Drag DR8 18x7 ET40 5x100/114,3 Gun Metal</t>
  </si>
  <si>
    <t>DR9167044073BZ</t>
  </si>
  <si>
    <t>Drag DR9 16x7 ET40 4x100/114,3 Bronze</t>
  </si>
  <si>
    <t>DR9167044073GB</t>
  </si>
  <si>
    <t>Drag DR9 16x7 ET40 4x100/114,3 Gloss Black</t>
  </si>
  <si>
    <t>DR9167044073GD</t>
  </si>
  <si>
    <t>Drag DR9 16x7 ET40 4x100/114,3 Gold</t>
  </si>
  <si>
    <t>DR9167044073GM</t>
  </si>
  <si>
    <t>Drag DR9 16x7 ET40 4x100/114,3 Gun Metal</t>
  </si>
  <si>
    <t>DR9167044073GMF</t>
  </si>
  <si>
    <t>Drag DR9 16x7 ET40 4x100/114,3 Flat Gun Metal</t>
  </si>
  <si>
    <t>DR9167044073W</t>
  </si>
  <si>
    <t>Drag DR9 16x7 ET40 4x100/114,3 White</t>
  </si>
  <si>
    <t>DR9167054073BFR</t>
  </si>
  <si>
    <t>Drag DR9 16x7 ET40 5x100/114,3 Black+Red</t>
  </si>
  <si>
    <t>DR9167054073GB</t>
  </si>
  <si>
    <t>Drag DR9 16x7 ET40 5x100/114,3 Gloss Black</t>
  </si>
  <si>
    <t>DR9167054073GM</t>
  </si>
  <si>
    <t>Drag DR9 16x7 ET40 5x100/114,3 Gun Metal</t>
  </si>
  <si>
    <t>DR9167054073R</t>
  </si>
  <si>
    <t>Drag DR9 16x7 ET40 5x100/114,3 Red</t>
  </si>
  <si>
    <t>DR9167274073GB</t>
  </si>
  <si>
    <t>Drag DR9 16x7 ET40 5x110/112 Gloss Black</t>
  </si>
  <si>
    <t>DR9178054773S</t>
  </si>
  <si>
    <t>Drag DR9 17x8 ET40 5x100/114,3 Silver</t>
  </si>
  <si>
    <t>DR9187044073BFR</t>
  </si>
  <si>
    <t>Drag DR9 18x7 ET40 4x100/114,3 Black+Red</t>
  </si>
  <si>
    <t>DR9187044073GB</t>
  </si>
  <si>
    <t>Drag DR9 18x7 ET40 4x100/114,3 Gloss Black</t>
  </si>
  <si>
    <t>DR9187044073GD</t>
  </si>
  <si>
    <t>Drag DR9 18x7 ET40 4x100/114,3 Gold</t>
  </si>
  <si>
    <t>DR9187054073GB</t>
  </si>
  <si>
    <t>Drag DR9 18x7 ET40 5x100/114,3 Gloss Black</t>
  </si>
  <si>
    <t>DR9187054073GM</t>
  </si>
  <si>
    <t>Drag DR9 18x7 ET40 5x100/114,3 Gun Metal</t>
  </si>
  <si>
    <t>Lukosztás</t>
  </si>
  <si>
    <t>Közép</t>
  </si>
  <si>
    <t>Ár/1db HUF</t>
  </si>
  <si>
    <r>
      <t xml:space="preserve">Tenzo-R </t>
    </r>
    <r>
      <rPr>
        <b/>
        <sz val="14"/>
        <color indexed="10"/>
        <rFont val="Arial"/>
        <family val="2"/>
        <charset val="238"/>
      </rPr>
      <t>Concept-9</t>
    </r>
  </si>
  <si>
    <t>TAWCPN1770MA42B</t>
  </si>
  <si>
    <t>Black</t>
  </si>
  <si>
    <t>TAWCPN1770MA42C</t>
  </si>
  <si>
    <t>Charcoal</t>
  </si>
  <si>
    <t>TAWCPN1770MA42H</t>
  </si>
  <si>
    <t>Hyper Black</t>
  </si>
  <si>
    <t>TAWCPN1770MA42M</t>
  </si>
  <si>
    <t>Machined Face</t>
  </si>
  <si>
    <t>TAWCPN1770MA42Z</t>
  </si>
  <si>
    <t>Bronze</t>
  </si>
  <si>
    <t>TAWCPN1770MC42B</t>
  </si>
  <si>
    <t>TAWCPN1770MC42C</t>
  </si>
  <si>
    <t>TAWCPN1770MC42H</t>
  </si>
  <si>
    <t>TAWCPN1770MC42M</t>
  </si>
  <si>
    <t>TAWCPN1770MC42Z</t>
  </si>
  <si>
    <t>TAWCPN18805H25B</t>
  </si>
  <si>
    <t>5x114,3</t>
  </si>
  <si>
    <t>TAWCPN1880MC37B</t>
  </si>
  <si>
    <t>TAWCPN1880MC37M</t>
  </si>
  <si>
    <t>TAWCPN1880MC45B</t>
  </si>
  <si>
    <t>TAWCPN1880MC45C</t>
  </si>
  <si>
    <t>TAWCPN1880MC45M</t>
  </si>
  <si>
    <t>TAWCPN1880ML37B</t>
  </si>
  <si>
    <t>TAWCPN1880ML37C</t>
  </si>
  <si>
    <t>TAWCPN1880ML37H</t>
  </si>
  <si>
    <t>TAWCPN1880ML37M</t>
  </si>
  <si>
    <t>TAWCPN1880ML45B</t>
  </si>
  <si>
    <t>TAWCPN1880ML45C</t>
  </si>
  <si>
    <t>TAWCPN1880ML45H</t>
  </si>
  <si>
    <t>TAWCPN1880ML45M</t>
  </si>
  <si>
    <t>TAWCPN1880ML45X</t>
  </si>
  <si>
    <t>Matt Machined Face</t>
  </si>
  <si>
    <t>TAWCPN1880ML45Y</t>
  </si>
  <si>
    <t>Silver Machined</t>
  </si>
  <si>
    <t>TAWCPN1880ML45Z</t>
  </si>
  <si>
    <t>TAWCPN19855H19B</t>
  </si>
  <si>
    <t>TAWCPN19855H19C</t>
  </si>
  <si>
    <t>TAWCPN19855H19M</t>
  </si>
  <si>
    <t>TAWCPN19855H19X</t>
  </si>
  <si>
    <t>TAWCPN1985MC45B</t>
  </si>
  <si>
    <t>TAWCPN1985ML45B</t>
  </si>
  <si>
    <t>TAWCPN1985ML45C</t>
  </si>
  <si>
    <t>TAWCPN1985ML45M</t>
  </si>
  <si>
    <t>TAWCPN1985ML45X</t>
  </si>
  <si>
    <t>TAWCPN1985ML45Y</t>
  </si>
  <si>
    <t>TAWCPN19955H19B</t>
  </si>
  <si>
    <t>TAWCPN19955H19C</t>
  </si>
  <si>
    <t>TAWCPN19955H19M</t>
  </si>
  <si>
    <t>TAWCPN19955H19X</t>
  </si>
  <si>
    <r>
      <t xml:space="preserve">Tenzo-R </t>
    </r>
    <r>
      <rPr>
        <b/>
        <sz val="14"/>
        <color indexed="10"/>
        <rFont val="Arial"/>
        <family val="2"/>
        <charset val="238"/>
      </rPr>
      <t>Concept-10</t>
    </r>
  </si>
  <si>
    <t>TAWCPT1770MA42B</t>
  </si>
  <si>
    <t>TAWCPT1770MA42M</t>
  </si>
  <si>
    <t>TAWCPT1770MC42B</t>
  </si>
  <si>
    <t>TAWCPT1770MC42M</t>
  </si>
  <si>
    <t>TAWCPT1880MC37B</t>
  </si>
  <si>
    <t>TAWCPT1880MC37M</t>
  </si>
  <si>
    <t>TAWCPT1880MC45B</t>
  </si>
  <si>
    <t>TAWCPT1880MC45H</t>
  </si>
  <si>
    <t>TAWCPT1880ML37B</t>
  </si>
  <si>
    <t>TAWCPT1880ML37M</t>
  </si>
  <si>
    <t>TAWCPT1880ML45B</t>
  </si>
  <si>
    <t>TAWCPT1880ML45C</t>
  </si>
  <si>
    <t>TAWCPT1880ML45H</t>
  </si>
  <si>
    <t>TAWCPT1880ML45M</t>
  </si>
  <si>
    <t>TAWCPT19855H20B</t>
  </si>
  <si>
    <t>TAWCPT19855H20M</t>
  </si>
  <si>
    <t>TAWCPT1985ML45B</t>
  </si>
  <si>
    <t>TAWCPT1985ML45M</t>
  </si>
  <si>
    <t>TAWCPT19955H20B</t>
  </si>
  <si>
    <t>TAWCPT19955H20M</t>
  </si>
  <si>
    <r>
      <t xml:space="preserve">Tenzo-R </t>
    </r>
    <r>
      <rPr>
        <b/>
        <sz val="14"/>
        <color indexed="10"/>
        <rFont val="Arial"/>
        <family val="2"/>
        <charset val="238"/>
      </rPr>
      <t xml:space="preserve">Cuzco </t>
    </r>
    <r>
      <rPr>
        <b/>
        <sz val="14"/>
        <color indexed="9"/>
        <rFont val="Arial"/>
        <family val="2"/>
        <charset val="238"/>
      </rPr>
      <t>v1</t>
    </r>
  </si>
  <si>
    <t>TAWC1177008H42B</t>
  </si>
  <si>
    <t>TAWC1177008H42Z</t>
  </si>
  <si>
    <t>TAWC1177010H42Z</t>
  </si>
  <si>
    <t>TAWC1188008H45B</t>
  </si>
  <si>
    <t>TAWC1188008H45R</t>
  </si>
  <si>
    <t>Black with red</t>
  </si>
  <si>
    <t>TAWC1188010H37R</t>
  </si>
  <si>
    <t>TAWC1188010H45B</t>
  </si>
  <si>
    <t>TAWC1188010H45C</t>
  </si>
  <si>
    <t>TAWC1188010H45R</t>
  </si>
  <si>
    <t>TAWC11880MLH37B</t>
  </si>
  <si>
    <t>TAWC11880MLH45C</t>
  </si>
  <si>
    <t>TAWC11880MLH45R</t>
  </si>
  <si>
    <t>TAWC1189010H35R</t>
  </si>
  <si>
    <t>TAWC1189010H35Z</t>
  </si>
  <si>
    <t>TAWC1189010H45B</t>
  </si>
  <si>
    <t>TAWC1189010H45R</t>
  </si>
  <si>
    <t>TAWC1189010H45Z</t>
  </si>
  <si>
    <t>TAWC1198505H20C</t>
  </si>
  <si>
    <t>TAWC1198505H20R</t>
  </si>
  <si>
    <t>TAWC1198505I32B</t>
  </si>
  <si>
    <t>5x120</t>
  </si>
  <si>
    <t>TAWC1198505I32R</t>
  </si>
  <si>
    <t>TAWC119850MG45R</t>
  </si>
  <si>
    <t>TAWC1198510H45B</t>
  </si>
  <si>
    <t>TAWC1198510H45R</t>
  </si>
  <si>
    <t>TAWC11985MLH45B</t>
  </si>
  <si>
    <t>TAWC11985MLH45W</t>
  </si>
  <si>
    <t>White with red</t>
  </si>
  <si>
    <t>TAWC1199505H20C</t>
  </si>
  <si>
    <t>TAWC1199505H20R</t>
  </si>
  <si>
    <t>TAWC1199505I32B</t>
  </si>
  <si>
    <t>TAWC1199505I32R</t>
  </si>
  <si>
    <t>TAWC119950MG45R</t>
  </si>
  <si>
    <r>
      <t xml:space="preserve">Tenzo-R </t>
    </r>
    <r>
      <rPr>
        <b/>
        <sz val="14"/>
        <color indexed="10"/>
        <rFont val="Arial"/>
        <family val="2"/>
        <charset val="238"/>
      </rPr>
      <t xml:space="preserve">Cuzco </t>
    </r>
    <r>
      <rPr>
        <b/>
        <sz val="14"/>
        <color indexed="9"/>
        <rFont val="Arial"/>
        <family val="2"/>
        <charset val="238"/>
      </rPr>
      <t>v2</t>
    </r>
  </si>
  <si>
    <t>TAWC2177008H42B</t>
  </si>
  <si>
    <t>TAWC2177008H42C</t>
  </si>
  <si>
    <t>TAWC2177008H42Z</t>
  </si>
  <si>
    <t>TAWC2177010H42B</t>
  </si>
  <si>
    <t>TAWC2177010H42Z</t>
  </si>
  <si>
    <t>TAWC2188008H45Z</t>
  </si>
  <si>
    <t>TAWC2188010H45B</t>
  </si>
  <si>
    <t>TAWC21880MLH45Z</t>
  </si>
  <si>
    <t>TAWC21985MLH45C</t>
  </si>
  <si>
    <r>
      <t xml:space="preserve">Tenzo-R </t>
    </r>
    <r>
      <rPr>
        <b/>
        <sz val="14"/>
        <color indexed="10"/>
        <rFont val="Arial"/>
        <family val="2"/>
        <charset val="238"/>
      </rPr>
      <t xml:space="preserve">DC-5 </t>
    </r>
    <r>
      <rPr>
        <b/>
        <sz val="14"/>
        <color indexed="9"/>
        <rFont val="Arial"/>
        <family val="2"/>
        <charset val="238"/>
      </rPr>
      <t>v1</t>
    </r>
  </si>
  <si>
    <t>TAWD5177008H42C</t>
  </si>
  <si>
    <t>TAWD5177008H42R</t>
  </si>
  <si>
    <t>TAWD5177010H42B</t>
  </si>
  <si>
    <t>TAWD5177010H42R</t>
  </si>
  <si>
    <t>TAWD5177010H42Z</t>
  </si>
  <si>
    <t>TAWD5188010H37W</t>
  </si>
  <si>
    <t>TAWD5188010H45R</t>
  </si>
  <si>
    <t>TAWD51880MLH45B</t>
  </si>
  <si>
    <t>TAWD51880MLH45R</t>
  </si>
  <si>
    <t>TAWD51880MNH37R</t>
  </si>
  <si>
    <t>5x110/114,3</t>
  </si>
  <si>
    <t>TAWD5191005H19B</t>
  </si>
  <si>
    <t>TAWD5198505H20B</t>
  </si>
  <si>
    <t>TAWD5198510H45R</t>
  </si>
  <si>
    <r>
      <t xml:space="preserve">Tenzo-R </t>
    </r>
    <r>
      <rPr>
        <b/>
        <sz val="14"/>
        <color indexed="10"/>
        <rFont val="Arial"/>
        <family val="2"/>
        <charset val="238"/>
      </rPr>
      <t xml:space="preserve">DC-5 </t>
    </r>
    <r>
      <rPr>
        <b/>
        <sz val="14"/>
        <color indexed="9"/>
        <rFont val="Arial"/>
        <family val="2"/>
        <charset val="238"/>
      </rPr>
      <t>v2</t>
    </r>
  </si>
  <si>
    <t>TAWV5177010H42B</t>
  </si>
  <si>
    <t>TAWV5188010H25C</t>
  </si>
  <si>
    <t>TAWV5188010H25Z</t>
  </si>
  <si>
    <t>TAWV5188010H37C</t>
  </si>
  <si>
    <r>
      <t xml:space="preserve">Tenzo-R </t>
    </r>
    <r>
      <rPr>
        <b/>
        <sz val="14"/>
        <color indexed="10"/>
        <rFont val="Arial"/>
        <family val="2"/>
        <charset val="238"/>
      </rPr>
      <t xml:space="preserve">DC-6 </t>
    </r>
    <r>
      <rPr>
        <b/>
        <sz val="14"/>
        <color indexed="9"/>
        <rFont val="Arial"/>
        <family val="2"/>
        <charset val="238"/>
      </rPr>
      <t>v1</t>
    </r>
  </si>
  <si>
    <t>TAWD6167008H42R</t>
  </si>
  <si>
    <t>TAWD6167008H42W</t>
  </si>
  <si>
    <t>TAWD6167008H42Z</t>
  </si>
  <si>
    <t>TAWD6177008H42C</t>
  </si>
  <si>
    <t>TAWD6177008H42R</t>
  </si>
  <si>
    <t>TAWD6177008H42Z</t>
  </si>
  <si>
    <t>TAWD6177010H42B</t>
  </si>
  <si>
    <t>TAWD6177010H42C</t>
  </si>
  <si>
    <t>TAWD6177010H42R</t>
  </si>
  <si>
    <t>TAWD6177010H42W</t>
  </si>
  <si>
    <t>TAWD61770MDH42R</t>
  </si>
  <si>
    <t>TAWD6188010H35B</t>
  </si>
  <si>
    <t>TAWD6188010H45B</t>
  </si>
  <si>
    <t>TAWD6188010H45R</t>
  </si>
  <si>
    <t>TAWD61880MLH35B</t>
  </si>
  <si>
    <r>
      <t xml:space="preserve">Tenzo-R </t>
    </r>
    <r>
      <rPr>
        <b/>
        <sz val="14"/>
        <color indexed="10"/>
        <rFont val="Arial"/>
        <family val="2"/>
        <charset val="238"/>
      </rPr>
      <t xml:space="preserve">DC-6 </t>
    </r>
    <r>
      <rPr>
        <b/>
        <sz val="14"/>
        <color indexed="9"/>
        <rFont val="Arial"/>
        <family val="2"/>
        <charset val="238"/>
      </rPr>
      <t>v2</t>
    </r>
  </si>
  <si>
    <t>TAWV6177008H42B</t>
  </si>
  <si>
    <t>TAWV6177010H42B</t>
  </si>
  <si>
    <t>TAWV6188010H45C</t>
  </si>
  <si>
    <r>
      <t xml:space="preserve">Tenzo-R </t>
    </r>
    <r>
      <rPr>
        <b/>
        <sz val="14"/>
        <color indexed="10"/>
        <rFont val="Arial"/>
        <family val="2"/>
        <charset val="238"/>
      </rPr>
      <t xml:space="preserve">Meister </t>
    </r>
    <r>
      <rPr>
        <b/>
        <sz val="14"/>
        <color indexed="9"/>
        <rFont val="Arial"/>
        <family val="2"/>
        <charset val="238"/>
      </rPr>
      <t>v1</t>
    </r>
  </si>
  <si>
    <t>TAWMS11670MC38B</t>
  </si>
  <si>
    <t>TAWMS11775MA42B</t>
  </si>
  <si>
    <t>TAWMS11775MC42C</t>
  </si>
  <si>
    <t>TAWMS11880MC38B</t>
  </si>
  <si>
    <t>TAWMS11880MC38C</t>
  </si>
  <si>
    <t>TAWMS11880MC42B</t>
  </si>
  <si>
    <t>TAWMS11880MC42C</t>
  </si>
  <si>
    <t>TAWMS11880ML42B</t>
  </si>
  <si>
    <t>TAWMS11880ML42Z</t>
  </si>
  <si>
    <r>
      <t xml:space="preserve">Tenzo-R </t>
    </r>
    <r>
      <rPr>
        <b/>
        <sz val="14"/>
        <color indexed="10"/>
        <rFont val="Arial"/>
        <family val="2"/>
        <charset val="238"/>
      </rPr>
      <t xml:space="preserve">Meister </t>
    </r>
    <r>
      <rPr>
        <b/>
        <sz val="14"/>
        <color indexed="9"/>
        <rFont val="Arial"/>
        <family val="2"/>
        <charset val="238"/>
      </rPr>
      <t>v2</t>
    </r>
  </si>
  <si>
    <t>TAWMS21670MA38B</t>
  </si>
  <si>
    <t>TAWMS21775MA42B</t>
  </si>
  <si>
    <t>TAWMS21775MA42C</t>
  </si>
  <si>
    <t>TAWMS21775MC42B</t>
  </si>
  <si>
    <t>TAWMS21880MC38C</t>
  </si>
  <si>
    <t>TAWMS21880MC42B</t>
  </si>
  <si>
    <t>TAWMS21880MC42C</t>
  </si>
  <si>
    <r>
      <t xml:space="preserve">Tenzo-R </t>
    </r>
    <r>
      <rPr>
        <b/>
        <sz val="14"/>
        <color indexed="10"/>
        <rFont val="Arial"/>
        <family val="2"/>
        <charset val="238"/>
      </rPr>
      <t xml:space="preserve">Tracer </t>
    </r>
    <r>
      <rPr>
        <b/>
        <sz val="14"/>
        <color indexed="9"/>
        <rFont val="Arial"/>
        <family val="2"/>
        <charset val="238"/>
      </rPr>
      <t>v1</t>
    </r>
  </si>
  <si>
    <t>TAWTR11770MA42B</t>
  </si>
  <si>
    <t>TAWTR11770MA42C</t>
  </si>
  <si>
    <t>TAWTR11770MA42R</t>
  </si>
  <si>
    <t>TAWTR11770MA42S</t>
  </si>
  <si>
    <t>Silver</t>
  </si>
  <si>
    <t>TAWTR11770MC42B</t>
  </si>
  <si>
    <t>TAWTR11770MC42C</t>
  </si>
  <si>
    <t>TAWTR11875MA42R</t>
  </si>
  <si>
    <t>TAWTR11875MC42C</t>
  </si>
  <si>
    <t>TAWTR11875MC42S</t>
  </si>
  <si>
    <t>TAWTR11875ML42B</t>
  </si>
  <si>
    <t>TAWTR11875ML42C</t>
  </si>
  <si>
    <t>TAWTR11875ML42R</t>
  </si>
  <si>
    <t>TAWTR11875ML42Z</t>
  </si>
  <si>
    <t>TAWTR11875MN42S</t>
  </si>
  <si>
    <t>TAWTR118855H32R</t>
  </si>
  <si>
    <t>TAWTR118855H32S</t>
  </si>
  <si>
    <t>TAWTR118855H42B</t>
  </si>
  <si>
    <t>TAWTR118855H42R</t>
  </si>
  <si>
    <t>TAWTR118855H48B</t>
  </si>
  <si>
    <t>TAWTR118855H48C</t>
  </si>
  <si>
    <t>TAWTR118855H48R</t>
  </si>
  <si>
    <t>TAWTR11985MC45Z</t>
  </si>
  <si>
    <t>TAWTR11985ML45B</t>
  </si>
  <si>
    <r>
      <t xml:space="preserve">Tenzo-R </t>
    </r>
    <r>
      <rPr>
        <b/>
        <sz val="14"/>
        <color indexed="10"/>
        <rFont val="Arial"/>
        <family val="2"/>
        <charset val="238"/>
      </rPr>
      <t xml:space="preserve">Tracer </t>
    </r>
    <r>
      <rPr>
        <b/>
        <sz val="14"/>
        <color indexed="9"/>
        <rFont val="Arial"/>
        <family val="2"/>
        <charset val="238"/>
      </rPr>
      <t>v2</t>
    </r>
  </si>
  <si>
    <t>TAWTR21770MA42B</t>
  </si>
  <si>
    <t>TAWTR21770MA42C</t>
  </si>
  <si>
    <t>TAWTR21770MC42C</t>
  </si>
  <si>
    <t>TAWTR21875MC42B</t>
  </si>
  <si>
    <t>TAWTR21985MC45B</t>
  </si>
  <si>
    <r>
      <t xml:space="preserve">Tenzo-R </t>
    </r>
    <r>
      <rPr>
        <b/>
        <sz val="14"/>
        <color indexed="10"/>
        <rFont val="Arial"/>
        <family val="2"/>
        <charset val="238"/>
      </rPr>
      <t xml:space="preserve">Type-M </t>
    </r>
    <r>
      <rPr>
        <b/>
        <sz val="14"/>
        <color indexed="9"/>
        <rFont val="Arial"/>
        <family val="2"/>
        <charset val="238"/>
      </rPr>
      <t>v1</t>
    </r>
  </si>
  <si>
    <t>TAWTM177008H42B</t>
  </si>
  <si>
    <t>TAWTM177008H42C</t>
  </si>
  <si>
    <t>TAWTM177008H42R</t>
  </si>
  <si>
    <t>TAWTM177008H42W</t>
  </si>
  <si>
    <t>TAWTM177008H42Z</t>
  </si>
  <si>
    <t>TAWTM177010H42B</t>
  </si>
  <si>
    <t>TAWTM177010H42C</t>
  </si>
  <si>
    <t>TAWTM177010H42R</t>
  </si>
  <si>
    <t>TAWTM177010H42W</t>
  </si>
  <si>
    <t>TAWTM177010H42Z</t>
  </si>
  <si>
    <t>TAWTM1770MDH42R</t>
  </si>
  <si>
    <t>TAWTM1770MDH42W</t>
  </si>
  <si>
    <t>TAWTM188008H45B</t>
  </si>
  <si>
    <t>TAWTM188008H45R</t>
  </si>
  <si>
    <t>TAWTM188008H45W</t>
  </si>
  <si>
    <t>TAWTM188010H25B</t>
  </si>
  <si>
    <t>TAWTM188010H25C</t>
  </si>
  <si>
    <t>TAWTM188010H25R</t>
  </si>
  <si>
    <t>TAWTM188010H25W</t>
  </si>
  <si>
    <t>TAWTM188010H25Z</t>
  </si>
  <si>
    <t>TAWTM188010H37B</t>
  </si>
  <si>
    <t>TAWTM188010H37C</t>
  </si>
  <si>
    <t>TAWTM188010H37R</t>
  </si>
  <si>
    <t>TAWTM188010H37W</t>
  </si>
  <si>
    <t>TAWTM188010H37Z</t>
  </si>
  <si>
    <t>TAWTM188010H45B</t>
  </si>
  <si>
    <t>TAWTM188010H45C</t>
  </si>
  <si>
    <t>TAWTM188010H45R</t>
  </si>
  <si>
    <t>TAWTM188010H45W</t>
  </si>
  <si>
    <t>TAWTM188010H45Z</t>
  </si>
  <si>
    <t>TAWTM1880MLH37B</t>
  </si>
  <si>
    <t>TAWTM1880MLH37R</t>
  </si>
  <si>
    <t>TAWTM1880MLH37Z</t>
  </si>
  <si>
    <t>TAWTM1880MLH45B</t>
  </si>
  <si>
    <t>TAWTM1880MLH45C</t>
  </si>
  <si>
    <t>TAWTM1880MLH45R</t>
  </si>
  <si>
    <t>TAWTM1880MLH45W</t>
  </si>
  <si>
    <t>TAWTM1880MLH45Z</t>
  </si>
  <si>
    <t>TAWTM1880MNH37R</t>
  </si>
  <si>
    <t>TAWTM1880NNH35B</t>
  </si>
  <si>
    <t>4x98/100</t>
  </si>
  <si>
    <t>TAWTM191005H22B</t>
  </si>
  <si>
    <t>TAWTM191005H22R</t>
  </si>
  <si>
    <t>TAWTM191005H22Z</t>
  </si>
  <si>
    <t>TAWTM198505H17B</t>
  </si>
  <si>
    <t>TAWTM198505H17R</t>
  </si>
  <si>
    <t>TAWTM198505H17Z</t>
  </si>
  <si>
    <t>TAWTM198510H45B</t>
  </si>
  <si>
    <t>TAWTM198510H45R</t>
  </si>
  <si>
    <t>TAWTM198510H45Z</t>
  </si>
  <si>
    <t>TAWTM1985MFH45R</t>
  </si>
  <si>
    <t>TAWTM1985MLH45B</t>
  </si>
  <si>
    <t>TAWTM1985MLH45C</t>
  </si>
  <si>
    <t>TAWTM1985MLH45R</t>
  </si>
  <si>
    <t>TAWTM1985MLH45W</t>
  </si>
  <si>
    <t>TAWTM1985MLH45Z</t>
  </si>
  <si>
    <r>
      <t xml:space="preserve">Tenzo-R </t>
    </r>
    <r>
      <rPr>
        <b/>
        <sz val="14"/>
        <color indexed="10"/>
        <rFont val="Arial"/>
        <family val="2"/>
        <charset val="238"/>
      </rPr>
      <t xml:space="preserve">Type-M </t>
    </r>
    <r>
      <rPr>
        <b/>
        <sz val="14"/>
        <color indexed="9"/>
        <rFont val="Arial"/>
        <family val="2"/>
        <charset val="238"/>
      </rPr>
      <t>v2</t>
    </r>
  </si>
  <si>
    <t>TAWVM177008H42B</t>
  </si>
  <si>
    <t>TAWVM177008H42C</t>
  </si>
  <si>
    <t>TAWVM177008H42M</t>
  </si>
  <si>
    <t>TAWVM177008H42Z</t>
  </si>
  <si>
    <t>TAWVM177010H42B</t>
  </si>
  <si>
    <t>TAWVM177010H42C</t>
  </si>
  <si>
    <t>TAWVM177010H42M</t>
  </si>
  <si>
    <t>TAWVM177010H42Z</t>
  </si>
  <si>
    <t>TAWVM188008H45B</t>
  </si>
  <si>
    <t>TAWVM188008H45M</t>
  </si>
  <si>
    <t>TAWVM188010H25B</t>
  </si>
  <si>
    <t>TAWVM188010H25C</t>
  </si>
  <si>
    <t>TAWVM188010H25M</t>
  </si>
  <si>
    <t>TAWVM188010H25T</t>
  </si>
  <si>
    <t>Titanium</t>
  </si>
  <si>
    <t>TAWVM188010H37B</t>
  </si>
  <si>
    <t>TAWVM188010H37M</t>
  </si>
  <si>
    <t>TAWVM188010H45B</t>
  </si>
  <si>
    <t>TAWVM188010H45C</t>
  </si>
  <si>
    <t>TAWVM188010H45M</t>
  </si>
  <si>
    <t>TAWVM188010H45T</t>
  </si>
  <si>
    <t>TAWVM188010H45Z</t>
  </si>
  <si>
    <t>TAWVM1880MLH37B</t>
  </si>
  <si>
    <t>TAWVM1880MLH37M</t>
  </si>
  <si>
    <t>TAWVM1880MLH45B</t>
  </si>
  <si>
    <t>TAWVM1880MLH45M</t>
  </si>
  <si>
    <t>TAWVM1880MLH45T</t>
  </si>
  <si>
    <t>TAWVM1880MLH45Z</t>
  </si>
  <si>
    <t>TAWVM191005H22B</t>
  </si>
  <si>
    <t>TAWVM191005H22M</t>
  </si>
  <si>
    <t>TAWVM191005H22T</t>
  </si>
  <si>
    <t>TAWVM198505H17M</t>
  </si>
  <si>
    <t>TAWVM198510H45B</t>
  </si>
  <si>
    <t>TAWVM198510H45M</t>
  </si>
  <si>
    <t>TAWVM19855H17T</t>
  </si>
  <si>
    <t>TAWVM1985MLH45B</t>
  </si>
  <si>
    <t>TAWVM1985MLH45M</t>
  </si>
  <si>
    <r>
      <t xml:space="preserve">Tenzo-R </t>
    </r>
    <r>
      <rPr>
        <b/>
        <sz val="14"/>
        <color indexed="10"/>
        <rFont val="Arial"/>
        <family val="2"/>
        <charset val="238"/>
      </rPr>
      <t>GF-7</t>
    </r>
  </si>
  <si>
    <t>TAWGF187508H42B</t>
  </si>
  <si>
    <r>
      <t xml:space="preserve">Tenzo-R </t>
    </r>
    <r>
      <rPr>
        <b/>
        <sz val="14"/>
        <color indexed="10"/>
        <rFont val="Arial"/>
        <family val="2"/>
        <charset val="238"/>
      </rPr>
      <t>GT-6</t>
    </r>
  </si>
  <si>
    <t>TAWG6177008H42B</t>
  </si>
  <si>
    <t>TAWG6177008H42G</t>
  </si>
  <si>
    <t>Graphite</t>
  </si>
  <si>
    <t>TAWG6187510H42B</t>
  </si>
  <si>
    <t>TAWG6187510H42H</t>
  </si>
  <si>
    <t>TAWG6198510H42H</t>
  </si>
  <si>
    <t>TAWG61985MG20G</t>
  </si>
  <si>
    <r>
      <t xml:space="preserve">Tenzo-R </t>
    </r>
    <r>
      <rPr>
        <b/>
        <sz val="14"/>
        <color indexed="10"/>
        <rFont val="Arial"/>
        <family val="2"/>
        <charset val="238"/>
      </rPr>
      <t>Mach-10</t>
    </r>
  </si>
  <si>
    <t>TAWMAC1710HBKRD</t>
  </si>
  <si>
    <t>TAWMAC178HHB</t>
  </si>
  <si>
    <r>
      <t xml:space="preserve">Tenzo-R </t>
    </r>
    <r>
      <rPr>
        <b/>
        <sz val="14"/>
        <color indexed="10"/>
        <rFont val="Arial"/>
        <family val="2"/>
        <charset val="238"/>
      </rPr>
      <t>Passion-5</t>
    </r>
  </si>
  <si>
    <t>TAWPAS1710HGM</t>
  </si>
  <si>
    <t>TAWPAS1710HS</t>
  </si>
  <si>
    <r>
      <t xml:space="preserve">Tenzo-R </t>
    </r>
    <r>
      <rPr>
        <b/>
        <sz val="14"/>
        <color indexed="10"/>
        <rFont val="Arial"/>
        <family val="2"/>
        <charset val="238"/>
      </rPr>
      <t xml:space="preserve">Project-7 </t>
    </r>
    <r>
      <rPr>
        <b/>
        <sz val="14"/>
        <color indexed="9"/>
        <rFont val="Arial"/>
        <family val="2"/>
        <charset val="238"/>
      </rPr>
      <t>v1</t>
    </r>
  </si>
  <si>
    <t>TAWP1177010H42C</t>
  </si>
  <si>
    <t>TAWP11770MDH42R</t>
  </si>
  <si>
    <t>TAWP1188008H45C</t>
  </si>
  <si>
    <t>TAWP1188008H45R</t>
  </si>
  <si>
    <t>TAWP1188008H45W</t>
  </si>
  <si>
    <t>TAWP1188010H25C</t>
  </si>
  <si>
    <t>TAWP1188010H25R</t>
  </si>
  <si>
    <t>TAWP1188010H45R</t>
  </si>
  <si>
    <t>TAWP11880MLH45C</t>
  </si>
  <si>
    <t>TAWP11880MLH45R</t>
  </si>
  <si>
    <r>
      <t xml:space="preserve">Tenzo-R </t>
    </r>
    <r>
      <rPr>
        <b/>
        <sz val="14"/>
        <color indexed="10"/>
        <rFont val="Arial"/>
        <family val="2"/>
        <charset val="238"/>
      </rPr>
      <t xml:space="preserve">Project-7 </t>
    </r>
    <r>
      <rPr>
        <b/>
        <sz val="14"/>
        <color indexed="9"/>
        <rFont val="Arial"/>
        <family val="2"/>
        <charset val="238"/>
      </rPr>
      <t>v2</t>
    </r>
  </si>
  <si>
    <t>TAWP2188010H25B</t>
  </si>
  <si>
    <t>TAWP2188010H25C</t>
  </si>
  <si>
    <t>TAWP2188010H45Z</t>
  </si>
  <si>
    <t>TAWP21880MLH45Z</t>
  </si>
  <si>
    <r>
      <t xml:space="preserve">Tenzo-R </t>
    </r>
    <r>
      <rPr>
        <b/>
        <sz val="14"/>
        <color indexed="10"/>
        <rFont val="Arial"/>
        <family val="2"/>
        <charset val="238"/>
      </rPr>
      <t>Sinko</t>
    </r>
  </si>
  <si>
    <t>TAWSKO158HBKRD</t>
  </si>
  <si>
    <r>
      <t xml:space="preserve">Tenzo-R </t>
    </r>
    <r>
      <rPr>
        <b/>
        <sz val="14"/>
        <color indexed="10"/>
        <rFont val="Arial"/>
        <family val="2"/>
        <charset val="238"/>
      </rPr>
      <t>TenSpec</t>
    </r>
  </si>
  <si>
    <t>TAWTS177008H42B</t>
  </si>
  <si>
    <t>TAWTS1770MDH42R</t>
  </si>
  <si>
    <t>TAWTS188010H25C</t>
  </si>
  <si>
    <t>TAWTS188010H25Z</t>
  </si>
  <si>
    <t>TAWTS188010H45R</t>
  </si>
  <si>
    <t>TAWTS188010H45Z</t>
  </si>
  <si>
    <t>TAWTS1880MLH37C</t>
  </si>
  <si>
    <t>TAWTS1880MLH37R</t>
  </si>
  <si>
    <t>TAWTS1880MLH45Z</t>
  </si>
  <si>
    <t>TAWTS198510H45C</t>
  </si>
  <si>
    <t>TAWTS19855IH27M</t>
  </si>
  <si>
    <t>TAWTS19855IH27R</t>
  </si>
  <si>
    <t>TAWTS19855IH33M</t>
  </si>
  <si>
    <t>TAWTS19855IH33R</t>
  </si>
  <si>
    <t>TAWTS1985MGH45R</t>
  </si>
  <si>
    <t>TAWTS1985MLH45M</t>
  </si>
  <si>
    <t>TAWTS1985MLH45W</t>
  </si>
  <si>
    <r>
      <t xml:space="preserve">Tenzo-R </t>
    </r>
    <r>
      <rPr>
        <b/>
        <sz val="14"/>
        <color indexed="10"/>
        <rFont val="Arial"/>
        <family val="2"/>
        <charset val="238"/>
      </rPr>
      <t xml:space="preserve">Turismo </t>
    </r>
    <r>
      <rPr>
        <b/>
        <sz val="14"/>
        <color indexed="9"/>
        <rFont val="Arial"/>
        <family val="2"/>
        <charset val="238"/>
      </rPr>
      <t>v1</t>
    </r>
  </si>
  <si>
    <t>TAWTU115704C40B</t>
  </si>
  <si>
    <t>TAWTU115704C40C</t>
  </si>
  <si>
    <t>TAWTU115704C40Z</t>
  </si>
  <si>
    <t>TAWTU11770MA42B</t>
  </si>
  <si>
    <t>TAWTU11770MA42C</t>
  </si>
  <si>
    <t>TAWTU11770MC42C</t>
  </si>
  <si>
    <t>TAWTU11770MC42Z</t>
  </si>
  <si>
    <t>TAWTU11875MA42B</t>
  </si>
  <si>
    <t>TAWTU11875MA42C</t>
  </si>
  <si>
    <t>TAWTU11875MA42Z</t>
  </si>
  <si>
    <t>TAWTU11875MC42B</t>
  </si>
  <si>
    <t>TAWTU11875ML42B</t>
  </si>
  <si>
    <t>TAWTU11875ML42C</t>
  </si>
  <si>
    <t>TAWTU11875ML42Z</t>
  </si>
  <si>
    <r>
      <t xml:space="preserve">Tenzo-R </t>
    </r>
    <r>
      <rPr>
        <b/>
        <sz val="14"/>
        <color indexed="10"/>
        <rFont val="Arial"/>
        <family val="2"/>
        <charset val="238"/>
      </rPr>
      <t xml:space="preserve">Turismo </t>
    </r>
    <r>
      <rPr>
        <b/>
        <sz val="14"/>
        <color indexed="9"/>
        <rFont val="Arial"/>
        <family val="2"/>
        <charset val="238"/>
      </rPr>
      <t>v2</t>
    </r>
  </si>
  <si>
    <t>TAWTU215704C40B</t>
  </si>
  <si>
    <t>TAWTU215704C40Z</t>
  </si>
  <si>
    <t>TAWTU21770MA42B</t>
  </si>
  <si>
    <t>TAWTU21770MA42Z</t>
  </si>
  <si>
    <t>TAWTU21770MC42B</t>
  </si>
  <si>
    <t>TAWTU21770MC42C</t>
  </si>
  <si>
    <t>TAWTU21770MC42Z</t>
  </si>
  <si>
    <t>TAWTU21875MA42B</t>
  </si>
  <si>
    <t>TAWTU21875MA42C</t>
  </si>
  <si>
    <t>TAWTU21875MA42Z</t>
  </si>
  <si>
    <t>TAWTU21875MC42B</t>
  </si>
  <si>
    <t>TAWTU21875MC42C</t>
  </si>
  <si>
    <t>TAWTU21875MC42Z</t>
  </si>
  <si>
    <t>TAWTU21875ML42B</t>
  </si>
  <si>
    <t>16x7/ET38/100+114.3x5/BLK+RED</t>
  </si>
  <si>
    <t>XR941P-1670-2BR</t>
  </si>
  <si>
    <t>XXR941</t>
  </si>
  <si>
    <t>15x7/ET38/100+114.3x5/BLK+RED</t>
  </si>
  <si>
    <t>XR941P-1570-2BR</t>
  </si>
  <si>
    <t>SE/18x9.5/ET20/100+114.3x5/PLATINUM</t>
  </si>
  <si>
    <t>XR53189540</t>
  </si>
  <si>
    <t>XXR531</t>
  </si>
  <si>
    <t>SE/18x9.5/ET35/100+114.3x5/PLATINUM</t>
  </si>
  <si>
    <t>XR53189100</t>
  </si>
  <si>
    <t>SE/18x8.5/ET20/100+114.3x5/PLATINUM</t>
  </si>
  <si>
    <t>XR53188540</t>
  </si>
  <si>
    <t>SE/17X9/ET25/100+114.3X4/platinum</t>
  </si>
  <si>
    <t>XR53179080</t>
  </si>
  <si>
    <t>SE/17x8/ET25/100+114.3x4/PLATINUM</t>
  </si>
  <si>
    <t>XR53178080</t>
  </si>
  <si>
    <t>SE/17x10/ET20/100+114.3x4/PLATINUM</t>
  </si>
  <si>
    <t>XR53170080</t>
  </si>
  <si>
    <t>SE/16x9/ET0/100+114.3x4/HYP SIL ML</t>
  </si>
  <si>
    <t>XR53169463</t>
  </si>
  <si>
    <t>SE/16x8/ET0/100+114.3x4/BLACK ML</t>
  </si>
  <si>
    <t>XR53168462</t>
  </si>
  <si>
    <t>SE/15x8/ET0/100+114.3x4/CHR BLACK</t>
  </si>
  <si>
    <t>XR53158462N</t>
  </si>
  <si>
    <t>SE/15x8/ET0/100+114.3x4/PLATINUM</t>
  </si>
  <si>
    <t>XR53158460</t>
  </si>
  <si>
    <t>SE/15x8/ET20/100+114.3x4/PLATINUM</t>
  </si>
  <si>
    <t>XR53158080</t>
  </si>
  <si>
    <t>Több, mint 12</t>
  </si>
  <si>
    <t>527,530,531,535 KÖZÉPKUPAK FEKETE</t>
  </si>
  <si>
    <t>XR530-CC</t>
  </si>
  <si>
    <t>XXR530</t>
  </si>
  <si>
    <t>T-18x9.75/ET20/5x100+112/CHROME BLACK</t>
  </si>
  <si>
    <t>XR530-1897-2CB</t>
  </si>
  <si>
    <t>T-18x9.75/ET20/5x100+112/FLAT BRONZE</t>
  </si>
  <si>
    <t>XR530-1897-2BZ</t>
  </si>
  <si>
    <t>T-18x9.75/ET20/100+114.3x5/FLAT BLK</t>
  </si>
  <si>
    <t>XR530-1897-1FB</t>
  </si>
  <si>
    <t>T-18x9.75/ET20/100+114.3x5/CHROME BLK</t>
  </si>
  <si>
    <t>XR530-1897-1CB</t>
  </si>
  <si>
    <t>T-18x9.75/ET20/100+114.3x5/FLAT BRZ</t>
  </si>
  <si>
    <t>XR530-1897-1BZ</t>
  </si>
  <si>
    <t>T-18x8.75/ET35/5x100+112/CHROME BLACK</t>
  </si>
  <si>
    <t>XR530-1887-2CB</t>
  </si>
  <si>
    <t>T-18x8.75/ET35/5x100+112/FLAT BRONZE</t>
  </si>
  <si>
    <t>XR530-1887-2BZ</t>
  </si>
  <si>
    <t>T-18x8.75/ET20/100+114.3x5/FLAT BLK</t>
  </si>
  <si>
    <t>XR530-1887-1FB</t>
  </si>
  <si>
    <t>T-18x8.75/ET20/100+114.3x5/CHROME BLK</t>
  </si>
  <si>
    <t>XR530-1887-1CB</t>
  </si>
  <si>
    <t>T-18x8.75/ET20/100+114.3x5/FLAT BRZ</t>
  </si>
  <si>
    <t>XR530-1887-1BZ</t>
  </si>
  <si>
    <t>XXR527</t>
  </si>
  <si>
    <t>SE/17x9.75/ET25/100+114.3x4/CHR BLACK</t>
  </si>
  <si>
    <t>XR52779082N</t>
  </si>
  <si>
    <t>17x8.25/ET25/100+114.3x5/GOLD</t>
  </si>
  <si>
    <t>XR52778547</t>
  </si>
  <si>
    <t>SE/17x8.25/ET25/100+114.3x4/CHR BLACK</t>
  </si>
  <si>
    <t>XR52778082N</t>
  </si>
  <si>
    <t>527,530,531,535 KÖZÉPKUPAK KRÓM</t>
  </si>
  <si>
    <t>XR527-CC</t>
  </si>
  <si>
    <t>T-18x9.75/ET20/5x100+112/FLAT SILVER</t>
  </si>
  <si>
    <t>XR527-1897-4FS</t>
  </si>
  <si>
    <t>XR527-1897-4BZ</t>
  </si>
  <si>
    <t>T-18x9.75/ET20/114.3+100x5/FLAT GUN MET</t>
  </si>
  <si>
    <t>XR527-1897-3FGM</t>
  </si>
  <si>
    <t>T-18x9.75/ET20/114.3+100x5/FLAT SILVER</t>
  </si>
  <si>
    <t>XR527-1897-2FS</t>
  </si>
  <si>
    <t>T-18x9.75/ET20/114.3+100x5/FLAT BRONZE</t>
  </si>
  <si>
    <t>XR527-1897-2BZ</t>
  </si>
  <si>
    <t>T-18x9.75/ET20/114.3+120x5/FLAT BLACK</t>
  </si>
  <si>
    <t>XR527-1897-1FB</t>
  </si>
  <si>
    <t>T-18x9.75/ET20/114.3+120x5/BLK CHROME</t>
  </si>
  <si>
    <t>XR527-1897-1CB</t>
  </si>
  <si>
    <t>T-18x8.75/ET20/5x100+112/FLAT SILVER</t>
  </si>
  <si>
    <t>XR527-1887-5FS</t>
  </si>
  <si>
    <t>T-18x8.75/ET35/5x100+112/FLAT SILVER</t>
  </si>
  <si>
    <t>XR527-1887-4FS</t>
  </si>
  <si>
    <t>XR527-1887-4BZ</t>
  </si>
  <si>
    <t>T-18x8.75/ET20/114.3+100x5/FLAT GUN MET</t>
  </si>
  <si>
    <t>XR527-1887-3GM</t>
  </si>
  <si>
    <t>T-18x8.75/ET20/114.3+100x5/GOLD</t>
  </si>
  <si>
    <t>XR527-1887-3GL</t>
  </si>
  <si>
    <t>T-18x8.75/ET20/114.3+100x5/FLAT SILVER</t>
  </si>
  <si>
    <t>XR527-1887-3FS</t>
  </si>
  <si>
    <t>T-18x8.75/ET20/114.3+100x5/FLAT BLACK</t>
  </si>
  <si>
    <t>XR527-1887-3FB</t>
  </si>
  <si>
    <t>T-18x8.75/ET20/114.3+100x5/BLK CHROME</t>
  </si>
  <si>
    <t>XR527-1887-3CB</t>
  </si>
  <si>
    <t>T-18x8.75/ET20/114.3+100x5/FLAT BRONZE</t>
  </si>
  <si>
    <t>XR527-1887-3BZ</t>
  </si>
  <si>
    <t>T-18x8.75/ET35/114.3+100x5/GOLD</t>
  </si>
  <si>
    <t>XR527-1887-2GL</t>
  </si>
  <si>
    <t>T-18x8.75/ET35/114.3+100x5/FLAT SILVER</t>
  </si>
  <si>
    <t>XR527-1887-2FS</t>
  </si>
  <si>
    <t>T-18x8.75/ET35/114.3+100x5/F-BLK</t>
  </si>
  <si>
    <t>XR527-1887-2FB</t>
  </si>
  <si>
    <t>T-18x8.75/ET35/114.3+100x5/FLAT BRONZE</t>
  </si>
  <si>
    <t>XR527-1887-2BZ</t>
  </si>
  <si>
    <t>T-18x8.75/ET35/114.3+120x5/FLAT BLACK</t>
  </si>
  <si>
    <t>XR527-1887-1FB</t>
  </si>
  <si>
    <t>T-18x8.75/ET35/114.3+120x5/BLK CHROME</t>
  </si>
  <si>
    <t>XR527-1887-1CB</t>
  </si>
  <si>
    <t>T-17x9.75/ET25/114.3+100x4/FLAT BLACK</t>
  </si>
  <si>
    <t>XR527-1797-3FB</t>
  </si>
  <si>
    <t>T-17x9.75/ET25/100+114.3x5/FLAT SILVER</t>
  </si>
  <si>
    <t>XR527-1797-2FS</t>
  </si>
  <si>
    <t>T-17x9.75/ET25/100+114.3x5/FLAT BLACK</t>
  </si>
  <si>
    <t>XR527-1797-2FB</t>
  </si>
  <si>
    <t>T-17x9.75/ET25/100+114.3x5/FLAT BRONZE</t>
  </si>
  <si>
    <t>XR527-1797-2BZ</t>
  </si>
  <si>
    <t>T-17x9.75/ET25/114.3+108x4/FLAT BLACK</t>
  </si>
  <si>
    <t>XR527-1797-1FB</t>
  </si>
  <si>
    <t>T-17x9.75/ET25/114.3+108x4/BLK CHROME</t>
  </si>
  <si>
    <t>XR527-1797-1CB</t>
  </si>
  <si>
    <t>T-17x8.25/ET25/100+114.3x5/FLAT SILVER</t>
  </si>
  <si>
    <t>XR527-1782-4FS</t>
  </si>
  <si>
    <t>T-17x8.25/ET25/100+114.3x5/FLAT BLACK</t>
  </si>
  <si>
    <t>XR527-1782-4FB</t>
  </si>
  <si>
    <t>T-17x8.25/ET25/100+114.3x5/FLAT BRONZE</t>
  </si>
  <si>
    <t>XR527-1782-4BZ</t>
  </si>
  <si>
    <t>T-17x8.25/ET35/114.3+100x4/FLAT BLACK</t>
  </si>
  <si>
    <t>XR527-1782-3FB</t>
  </si>
  <si>
    <t>T-17x8.25/ET35/114.3+100x5/GOLD</t>
  </si>
  <si>
    <t>XR527-1782-2GL</t>
  </si>
  <si>
    <t>T-17x8.25/ET35/114.3+108x4/FLAT BLACK</t>
  </si>
  <si>
    <t>XR527-1782-1FB</t>
  </si>
  <si>
    <t xml:space="preserve">T-17x8.25/ET35/114.3+108x4/BLK CHROME </t>
  </si>
  <si>
    <t>XR527-1782-1CB</t>
  </si>
  <si>
    <t>T-16x8.25/ET0/100+108x4/FLAT SIL</t>
  </si>
  <si>
    <t>XR527-1682-3FS</t>
  </si>
  <si>
    <t>T-16x8.25/ET0/100+108x4/FLAT BLK</t>
  </si>
  <si>
    <t>XR527-1682-3FB</t>
  </si>
  <si>
    <t>T-16x8.25/ET0/100+108x4/CHROME BLACK</t>
  </si>
  <si>
    <t>XR527-1682-3CB</t>
  </si>
  <si>
    <t>T-16x8.25/ET0/100+114x5/CHROME BLACK</t>
  </si>
  <si>
    <t>XR527-1682-2CB</t>
  </si>
  <si>
    <t>T-15x8.25/ET0/100+108x4/FLAT SILVER</t>
  </si>
  <si>
    <t>XR527-1582-2FS</t>
  </si>
  <si>
    <t>T-15x8.25/ET0/100+108x4/FLAT BLACK</t>
  </si>
  <si>
    <t>XR527-1582-2FB</t>
  </si>
  <si>
    <t>T-15x8.25/ET0/100+108x4/BLK CHROME</t>
  </si>
  <si>
    <t>XR527-1582-2CB</t>
  </si>
  <si>
    <t>T-15x8.25/ET0/100+108x4/FLAT BRONZE</t>
  </si>
  <si>
    <t>XR527-1582-2BZ</t>
  </si>
  <si>
    <t>T-15x8.25/ET0/100x4/BLK CHROME</t>
  </si>
  <si>
    <t>XR527-1582-1CB</t>
  </si>
  <si>
    <t>SE/18x9/ET25/114.3+120x5/BLACK SSC</t>
  </si>
  <si>
    <t>XR52689432</t>
  </si>
  <si>
    <t>XXR526</t>
  </si>
  <si>
    <t>SE/18x10.5/ET20/114.3+120x5/BLACK SSC</t>
  </si>
  <si>
    <t>XR52680432</t>
  </si>
  <si>
    <t>17x9/ET25/100+114.3x5/CHR-BLK-SSC</t>
  </si>
  <si>
    <t>XR52679542N</t>
  </si>
  <si>
    <t>18x9/ET25/114.3+120x5/GOLD 1</t>
  </si>
  <si>
    <t>XR526-1890-1GS1</t>
  </si>
  <si>
    <t>17x8/ET35/114.3+120x5/CHR-BLK</t>
  </si>
  <si>
    <t>XR52278142C</t>
  </si>
  <si>
    <t>XXR522</t>
  </si>
  <si>
    <t>16x8/ET0/100+114.3x4/GOLD</t>
  </si>
  <si>
    <t>XR52268087</t>
  </si>
  <si>
    <t>16x8/ET0/100+114.3x4/CHR-BLK</t>
  </si>
  <si>
    <t>XR52268082C</t>
  </si>
  <si>
    <t>16x7/ET25/100+114.3x4/CHR-BLK</t>
  </si>
  <si>
    <t>XR52267082C</t>
  </si>
  <si>
    <t>SE/15x8/ET0/100+114.3x4/FLAT BLK</t>
  </si>
  <si>
    <t>XR52258082</t>
  </si>
  <si>
    <t>19x10/ET42/114.3x5/CHR BLK</t>
  </si>
  <si>
    <t>XR522-1910-1CB</t>
  </si>
  <si>
    <t>18x9.5/ET25/114.3x5/GOLD</t>
  </si>
  <si>
    <t>XR522-1895-2GL</t>
  </si>
  <si>
    <t>18x9.5/ET25/114.3x5/FLAT BLACK</t>
  </si>
  <si>
    <t>XR522-1895-2FB</t>
  </si>
  <si>
    <t>17x7/ET38/100+114.3x4/F-GM</t>
  </si>
  <si>
    <t>XR52177089</t>
  </si>
  <si>
    <t>XXR521</t>
  </si>
  <si>
    <t>17x7/ET38/100+114.3x4/BLK+LIP</t>
  </si>
  <si>
    <t>XR52177082N</t>
  </si>
  <si>
    <t>17x7/ET38/100+114.3x4/F-BLK</t>
  </si>
  <si>
    <t>XR52177082</t>
  </si>
  <si>
    <t>CSAVARKÉSZLET CHROME 80DB</t>
  </si>
  <si>
    <t>XR521-RIV-CHR80</t>
  </si>
  <si>
    <t>CSAVARKÉSZLET FEKETE 80DB</t>
  </si>
  <si>
    <t>XR521-RIV-BLK80</t>
  </si>
  <si>
    <t>T-20x8.5/ET32/114.3x5/BLK+RED RIV</t>
  </si>
  <si>
    <t>XR521-2085-1BK</t>
  </si>
  <si>
    <t>T-20x10.5/ET30/114.3x5/BLK+RED RIV</t>
  </si>
  <si>
    <t>XR521-2015-1BK</t>
  </si>
  <si>
    <t>T-18x8.5/ET35/114.3x5/GOLD ML</t>
  </si>
  <si>
    <t>XR521-1885-2GL</t>
  </si>
  <si>
    <t>T-18x8.5/ET25/114.3x5/GOLD ML</t>
  </si>
  <si>
    <t>XR521-1885-1GL</t>
  </si>
  <si>
    <t>T-18x8.5/ET25/114.3x5/CHR BLACK</t>
  </si>
  <si>
    <t>XR521-1885-1CB</t>
  </si>
  <si>
    <t>T-18x8.5/ET25/114.3x5/FULL FLAT BRONZE</t>
  </si>
  <si>
    <t>XR521-1885-1BZ</t>
  </si>
  <si>
    <t>T-18x10/ET35/114.3x5/GOLD ML</t>
  </si>
  <si>
    <t>XR521-1810-2GL</t>
  </si>
  <si>
    <t>T-18x10/ET25/114.3x5/GOLD ML</t>
  </si>
  <si>
    <t>XR521-1810-1GL</t>
  </si>
  <si>
    <t>T-18x10/ET25/114.3x5/CHR BLACK</t>
  </si>
  <si>
    <t>XR521-1810-1CB</t>
  </si>
  <si>
    <t>T-18x10/ET25/114.3x5/FULL FLAT BRONZE</t>
  </si>
  <si>
    <t>XR521-1810-1BZ</t>
  </si>
  <si>
    <t>17x7/ET38/100+108x4 /GUN/ML</t>
  </si>
  <si>
    <t>XR521-1770-1GM</t>
  </si>
  <si>
    <t>T-16x8/ET20/100+114.3x4/GUN/ML</t>
  </si>
  <si>
    <t>XR521-1680-1GM</t>
  </si>
  <si>
    <t>T-16x8/ET20/100+114.3x4/GOLD/ML</t>
  </si>
  <si>
    <t>XR521-1680-1GL</t>
  </si>
  <si>
    <t>19x8.5/ET30/114.3x5/GOLD</t>
  </si>
  <si>
    <t>XR518P-1985-2GL</t>
  </si>
  <si>
    <t>XXR518</t>
  </si>
  <si>
    <t>18x8.5/ET48/114.3x5/GOLD</t>
  </si>
  <si>
    <t>XR518P-1885-2GL</t>
  </si>
  <si>
    <t>15x5.5/ET40/114.3x5/BLK+RED</t>
  </si>
  <si>
    <t>XR518P-1555-2BR</t>
  </si>
  <si>
    <t>15x5.5/ET40/100x4/GOLD</t>
  </si>
  <si>
    <t>XR518P-1555-1GL</t>
  </si>
  <si>
    <t>19x8.5/ET30/114.3x5/FLAT BLK</t>
  </si>
  <si>
    <t>XR51898662N</t>
  </si>
  <si>
    <t>SE/15x8/ET0/100+114.3x4/HYP SIL ML</t>
  </si>
  <si>
    <t>XR51358083</t>
  </si>
  <si>
    <t>XXR513</t>
  </si>
  <si>
    <t>15X8/ET0/4X100+114.3/BLACK+ML</t>
  </si>
  <si>
    <t>XR513-1580-1BK</t>
  </si>
  <si>
    <t>15x7/ET15/100+114.3x4/RED ML</t>
  </si>
  <si>
    <t>XR513-1570-1RD</t>
  </si>
  <si>
    <t>SE/15x8/ET15/100+114.3x4/GUN MET ML</t>
  </si>
  <si>
    <t>XR50158089</t>
  </si>
  <si>
    <t>XXR501</t>
  </si>
  <si>
    <t>SE/15x8/ET15/100+114.3x4/HYP SIL ML</t>
  </si>
  <si>
    <t>XR50158083</t>
  </si>
  <si>
    <t>SE/15x8/ET15/100+114.3x4/BLACK ML</t>
  </si>
  <si>
    <t>XR50158082</t>
  </si>
  <si>
    <t>15X8/ET15/4X100+114.3/SILVER+ML</t>
  </si>
  <si>
    <t>XR501-1580-1SL</t>
  </si>
  <si>
    <t>15x7/ET38/100+108x4/SIL/ML</t>
  </si>
  <si>
    <t>XR501-1570-2SL</t>
  </si>
  <si>
    <t>15x7/ET38/100+108x4/RED/ML</t>
  </si>
  <si>
    <t>XR501-1570-2RD</t>
  </si>
  <si>
    <t>15x7/ET38/100+108x4/GUN/ML</t>
  </si>
  <si>
    <t>XR501-1570-2GM</t>
  </si>
  <si>
    <t>15x7/ET38/100+114x4/SIL/ML</t>
  </si>
  <si>
    <t>XR501-1570-1SL</t>
  </si>
  <si>
    <t>15x7/ET38/100+114x4/RED/ML</t>
  </si>
  <si>
    <t>XR501-1570-1RD</t>
  </si>
  <si>
    <t>15x7/ET38/100+114x4/GUN/ML</t>
  </si>
  <si>
    <t>XR501-1570-1GM</t>
  </si>
  <si>
    <t>15x7/ET38/100+114x4/BLK/ML</t>
  </si>
  <si>
    <t>XR501-1570-1BK</t>
  </si>
  <si>
    <t>15x6.5/ET38/114.3x5/GM FORGED</t>
  </si>
  <si>
    <t>XR00356109</t>
  </si>
  <si>
    <t>XXR003</t>
  </si>
  <si>
    <t>15x6.5/ET38/114.3x5/BZ FORGED</t>
  </si>
  <si>
    <t>XR00356107</t>
  </si>
  <si>
    <t>SE/16x8/ET0/100+114.3x5/BLACK ML #</t>
  </si>
  <si>
    <t>XR00268102</t>
  </si>
  <si>
    <t>XXR002</t>
  </si>
  <si>
    <t>16x8/ET0/100+114.3x4/FLAT GM</t>
  </si>
  <si>
    <t>XR00268089N</t>
  </si>
  <si>
    <t>XR00268082</t>
  </si>
  <si>
    <t>SE/15x8/ET0/100+114.3x4/RED ML</t>
  </si>
  <si>
    <t>XR00258088</t>
  </si>
  <si>
    <t>16X8/ET0/4X100+114.3/GUN/ML</t>
  </si>
  <si>
    <t>XR002-1680-4GM</t>
  </si>
  <si>
    <t>15X8/ET0/4X100+114.3/GUNMET+ML</t>
  </si>
  <si>
    <t>XR002-1580-1GM</t>
  </si>
  <si>
    <t>15x7/ET38/100+108x4/SILVER/ML</t>
  </si>
  <si>
    <t>XR002-1570-2SL</t>
  </si>
  <si>
    <t>XR002-1570-2RD</t>
  </si>
  <si>
    <t>XR002-1570-2GM</t>
  </si>
  <si>
    <t>XR002-1570-1RD</t>
  </si>
  <si>
    <t>XR002-1570-1GM</t>
  </si>
  <si>
    <t>XR002-1570-1BK</t>
  </si>
  <si>
    <t>Méret</t>
  </si>
  <si>
    <t>Típus</t>
  </si>
  <si>
    <t>XXR alufelnik</t>
  </si>
  <si>
    <t>Drag DR34 18x7,5 ET45 5x100/114,3 Silver</t>
  </si>
  <si>
    <t>DR241775044273S</t>
  </si>
  <si>
    <t>Japan Racing alufelnik</t>
  </si>
  <si>
    <t>Tenzo-R alufelnik</t>
  </si>
  <si>
    <t>BC-F911570-1BZB</t>
  </si>
  <si>
    <t xml:space="preserve">15x7/ET35/100x4/BZ/BLK </t>
  </si>
  <si>
    <t>BC-F911570-1WT</t>
  </si>
  <si>
    <t>15x7/ET35/100x4/WHITE</t>
  </si>
  <si>
    <t>BC-F911570-2BZB</t>
  </si>
  <si>
    <t xml:space="preserve">15x7/ET40/100x4/BZ/BLK </t>
  </si>
  <si>
    <t>BC-F911570-2WT</t>
  </si>
  <si>
    <t xml:space="preserve">15x7/ET40/100x4/WHITE </t>
  </si>
  <si>
    <t>BC-F911570-3BZB</t>
  </si>
  <si>
    <t>BC-F911775-4BZB</t>
  </si>
  <si>
    <t xml:space="preserve">17x7.5/ET42/114.3x5/BZ/BLK </t>
  </si>
  <si>
    <t>BC-F911775-4MB</t>
  </si>
  <si>
    <t>BC-F911775-4WT</t>
  </si>
  <si>
    <t>17X7.5/ET42/114.3X5/WHITE</t>
  </si>
  <si>
    <t>BC-F911780-2BZB</t>
  </si>
  <si>
    <t>17x8/ET45/114.3x5/BZ/BLK</t>
  </si>
  <si>
    <t>BC-F911780-2MB</t>
  </si>
  <si>
    <t>BC-F91WS-15BL</t>
  </si>
  <si>
    <t>BC-F91WS-15RD</t>
  </si>
  <si>
    <t>BC-F91WS-17BL</t>
  </si>
  <si>
    <t>BC-NUT-125</t>
  </si>
  <si>
    <t>BC-NUT-125RB</t>
  </si>
  <si>
    <t>BC-NUT-150</t>
  </si>
  <si>
    <t>BC-NUT-150RB</t>
  </si>
  <si>
    <t>BC-P+1985-3GM</t>
  </si>
  <si>
    <t>19x8.5/ET22/114.3x5/GUN MET</t>
  </si>
  <si>
    <t>BC-P+1985-3HB</t>
  </si>
  <si>
    <t>19x8.5/ET22/114.3x5/BLACK</t>
  </si>
  <si>
    <t>BC-P+1995-2GM</t>
  </si>
  <si>
    <t>19x9.5/ET45/114.3x5/GUN M</t>
  </si>
  <si>
    <t>BC-P+1995-2HB</t>
  </si>
  <si>
    <t>19x9.5/ET45/114.3x5/BLACK</t>
  </si>
  <si>
    <t>BC-P+1995-2HG</t>
  </si>
  <si>
    <t>19x9.5/ET45/114.3x5/GOLD</t>
  </si>
  <si>
    <t>BC-P+1995-2HS</t>
  </si>
  <si>
    <t>19x9.5/ET45/114.3x5/SILVER</t>
  </si>
  <si>
    <t>BC-P+1995-3GM</t>
  </si>
  <si>
    <t>19x9.5/ET38/114.3x5/GUN MET</t>
  </si>
  <si>
    <t>BC-SF1565-1BK</t>
  </si>
  <si>
    <t>15x6.5/ET42/100x4/BLACK</t>
  </si>
  <si>
    <t>BC-SF1565-1BR</t>
  </si>
  <si>
    <t>15x6.5/ET42/100x4/BLK+RED</t>
  </si>
  <si>
    <t>BC-SF1565-1GM</t>
  </si>
  <si>
    <t>15x6.5/ET42/100x4/GUN MET</t>
  </si>
  <si>
    <t>BC-SF1565-1WT</t>
  </si>
  <si>
    <t>15x6.5/ET42/100x4/WHITE</t>
  </si>
  <si>
    <t>BC-SF1570-1BR</t>
  </si>
  <si>
    <t>15x7/ET40/100x4/BLK+RED</t>
  </si>
  <si>
    <t>BC-SF1570-1GM</t>
  </si>
  <si>
    <t>15x7/ET40/100x4/GUNMET</t>
  </si>
  <si>
    <t>BC-SF1570-1WT</t>
  </si>
  <si>
    <t>15x7/ET40/100x4/WHITE</t>
  </si>
  <si>
    <t>BC-SF1570-2BR</t>
  </si>
  <si>
    <t>15x7/ET35/114.3x5/BLK+RED</t>
  </si>
  <si>
    <t>BC-SF1570-2GM</t>
  </si>
  <si>
    <t>15x7/ET35/114.3x5/GUNMET</t>
  </si>
  <si>
    <t>BC-SF1570-2WT</t>
  </si>
  <si>
    <t>15x7/ET35/114.3x5/WHITE</t>
  </si>
  <si>
    <t>BC-SF1570-3GM</t>
  </si>
  <si>
    <t>15x7/ET35/100x4/GUNMETAL</t>
  </si>
  <si>
    <t>BC-SF1570-3WT</t>
  </si>
  <si>
    <t>BC-SF1580-1GM</t>
  </si>
  <si>
    <t>15x8/ET32/100x4/GUNMET</t>
  </si>
  <si>
    <t>BC-SF1580-1WT</t>
  </si>
  <si>
    <t>15x8/ET32/100x4/WHITE</t>
  </si>
  <si>
    <t>BC-SF1670-1BK</t>
  </si>
  <si>
    <t>16x7/ET42/100x4/SATIN BLACK</t>
  </si>
  <si>
    <t>BC-SF1670-1BR</t>
  </si>
  <si>
    <t>16x7/ET42/100x4/BLK+RED</t>
  </si>
  <si>
    <t>BC-SF1670-1BY</t>
  </si>
  <si>
    <t>16x7/ET42/100x4/BLK+YELL</t>
  </si>
  <si>
    <t>BC-SF1670-1GM</t>
  </si>
  <si>
    <t>16x7/ET42/100x4/GUN MET</t>
  </si>
  <si>
    <t>BC-SF1670-1WR</t>
  </si>
  <si>
    <t>16x7/ET42/100x4/WHT+RED</t>
  </si>
  <si>
    <t>BC-SF1670-1WT</t>
  </si>
  <si>
    <t>16x7/ET42/100x4/WHITE</t>
  </si>
  <si>
    <t>BC-SF1670-2BR</t>
  </si>
  <si>
    <t>16x7/ET42/114.3x4/BLK/RED</t>
  </si>
  <si>
    <t>BC-SF1670-2GM</t>
  </si>
  <si>
    <t>16x7/ET42/114.3x4/GUN MET</t>
  </si>
  <si>
    <t>BC-SF1670-5BK</t>
  </si>
  <si>
    <t>16x7/ET42/114.3x5/SATIN BLACK</t>
  </si>
  <si>
    <t>BC-SF1670-5BR</t>
  </si>
  <si>
    <t>16x7/ET42/114.3x5/BLK+RED</t>
  </si>
  <si>
    <t>BC-SF1670-5GM</t>
  </si>
  <si>
    <t>16x7/ET42/114.3x5/GUN MET</t>
  </si>
  <si>
    <t>BC-SF1670-5WT</t>
  </si>
  <si>
    <t>16x7/ET42/114.3x5/WHITE</t>
  </si>
  <si>
    <t>BC-SF1770-1BR</t>
  </si>
  <si>
    <t>17x7/ET42/100x4/BLK+RED</t>
  </si>
  <si>
    <t>BC-SF1770-1BY</t>
  </si>
  <si>
    <t>17x7/ET42/100x4/BLK+YELL</t>
  </si>
  <si>
    <t>BC-SF1770-1GM</t>
  </si>
  <si>
    <t>17x7/ET42/100x4/GUN MET</t>
  </si>
  <si>
    <t>BC-SF1770-1WB</t>
  </si>
  <si>
    <t>17x7/ET42/100x4/WHT+BLUE</t>
  </si>
  <si>
    <t>BC-SF1770-1WR</t>
  </si>
  <si>
    <t>17x7/ET42/100x4/WHT+RED</t>
  </si>
  <si>
    <t>BC-SF1770-1WT</t>
  </si>
  <si>
    <t>17x7/ET42/100x4/WHITE</t>
  </si>
  <si>
    <t>BC-SF1770-2GM</t>
  </si>
  <si>
    <t>17x7/ET42/114.3x4/GUN MET</t>
  </si>
  <si>
    <t>BC-SF1770-2WT</t>
  </si>
  <si>
    <t>17x7/ET42/114.3x4/WHITE</t>
  </si>
  <si>
    <t>BC-SF1770-3BR</t>
  </si>
  <si>
    <t>17x7/ET42/100x5/BLK+RED</t>
  </si>
  <si>
    <t>BC-SF1770-3WT</t>
  </si>
  <si>
    <t>17x7/ET42/100x5/WHITE</t>
  </si>
  <si>
    <t>BC-SF1770-4BK</t>
  </si>
  <si>
    <t>17x7/ET42/114.3x5/SATIN BLACK</t>
  </si>
  <si>
    <t>BC-SF1770-4BRX</t>
  </si>
  <si>
    <t>17x7/ET42/114.3x5/BLK+RED</t>
  </si>
  <si>
    <t>BC-SF1770-4GM</t>
  </si>
  <si>
    <t>17x7/ET42/114.3x5/GUN MET</t>
  </si>
  <si>
    <t>BC-SF1770-4WT</t>
  </si>
  <si>
    <t>17x7/ET42/114.3x5/WHITE</t>
  </si>
  <si>
    <t>BC-SF1790-1BKBZ</t>
  </si>
  <si>
    <t>17x9/ET28/114.3x5/BRZ/BLK(SPLIT SETS !)</t>
  </si>
  <si>
    <t>BC-SF1790-1BKMB</t>
  </si>
  <si>
    <t>17x9/ET28/114.3x5/MET/BLK(SPLIT SETS !)</t>
  </si>
  <si>
    <t>BC-SF1790-2BKBZ</t>
  </si>
  <si>
    <t>17x9/ET35/114.3x5/BRZ BLK(SPLIT SETS !)</t>
  </si>
  <si>
    <t>BC-SF1790-2BKMB</t>
  </si>
  <si>
    <t>17x9/ET35/114.3x5/MET/BLK(SPLIT SETS !)</t>
  </si>
  <si>
    <t>BC-SF1875-1WT</t>
  </si>
  <si>
    <t>18x7.5/ET42/100x4/WHITE</t>
  </si>
  <si>
    <t>BC-SF1875-2GM</t>
  </si>
  <si>
    <t>18x7.5/ET42/114.3x4/GUN MET</t>
  </si>
  <si>
    <t>BC-SF1875-2WT</t>
  </si>
  <si>
    <t>18x7.5/ET42/114.3x4/WHITE</t>
  </si>
  <si>
    <t>BC-SF1875-3GM</t>
  </si>
  <si>
    <t>18x7.5/ET48/100x5/GUN MET</t>
  </si>
  <si>
    <t>BC-SF1875-3WR</t>
  </si>
  <si>
    <t>18x7.5/ET48/100x5/WHT+RED</t>
  </si>
  <si>
    <t>BC-SF1875-4GM</t>
  </si>
  <si>
    <t>18x7.5/ET42/114.3x5/GUN MET</t>
  </si>
  <si>
    <t>BC-SF1875-4WR</t>
  </si>
  <si>
    <t>18x7.5/ET42/114.3x5/WHT+RED</t>
  </si>
  <si>
    <t>BC-SF1875-4WT</t>
  </si>
  <si>
    <t>18x7.5/ET42/114.3x5/WHITE</t>
  </si>
  <si>
    <t>BC-SF1885-3BK</t>
  </si>
  <si>
    <t>18x8.5/ET30/114.3x5/BLACK</t>
  </si>
  <si>
    <t>BC-SF1885-3BR</t>
  </si>
  <si>
    <t>18x8.5/ET30/114.3x5/BLK+RED</t>
  </si>
  <si>
    <t>BC-SF1885-3GM</t>
  </si>
  <si>
    <t>18x8.5/ET30/114.3x5/GUN MET</t>
  </si>
  <si>
    <t>BC-SF1885-3WR</t>
  </si>
  <si>
    <t>18x8.5/ET30/114.3x5/WHT+RED</t>
  </si>
  <si>
    <t>BC-SF1885-3WT</t>
  </si>
  <si>
    <t>18x8.5/ET30/114.3x5/WHITE</t>
  </si>
  <si>
    <t>BC-SF1885-6BR</t>
  </si>
  <si>
    <t>18x8.5/ET50/114.3x5/BLK+RED</t>
  </si>
  <si>
    <t>BC-SF1885-6GM</t>
  </si>
  <si>
    <t>18x8.5/ET50/114.3x5/GUN MET</t>
  </si>
  <si>
    <t>BC-SF1885-6MB</t>
  </si>
  <si>
    <t>18x8.5/ET50/114.3x5/MATT BLACK</t>
  </si>
  <si>
    <t>BC-SF1890-1GM</t>
  </si>
  <si>
    <t>18x9/ET30/114.3x5/GUN MET</t>
  </si>
  <si>
    <t>BC-SF1890-1WT</t>
  </si>
  <si>
    <t>18x9/ET30/114.3x5/WHITE</t>
  </si>
  <si>
    <t>Méret, szín</t>
  </si>
  <si>
    <t>15" MATRICASZETT KÉK</t>
  </si>
  <si>
    <t>15" MATRICASZETT PIROS</t>
  </si>
  <si>
    <t>17" MATRICASZETT KÉK</t>
  </si>
  <si>
    <t>P1 RACING NUTx4 M12x1.25 ALU KERÉKANYA</t>
  </si>
  <si>
    <t>P1 BLACK NUT x4 M12x1.25 ACÉL KERÉKANYA</t>
  </si>
  <si>
    <t>P1 RACING NUTx4 M12x1.5 ALU KERÉKANYA</t>
  </si>
  <si>
    <t>P1 BLACK NUT x4 M12x1.5 ACÉL KERÉKANYA</t>
  </si>
  <si>
    <t>Több, mint 8</t>
  </si>
  <si>
    <t>17x8/ET45/114.3x5/MATT BLK</t>
  </si>
  <si>
    <t>17x7.5/ET42/114.3x5/MATT BLK</t>
  </si>
  <si>
    <t xml:space="preserve">15x7/ET35/114.3x5/BZ/BLK </t>
  </si>
  <si>
    <t>Rövid, zárt, piros 12x1,5</t>
  </si>
  <si>
    <t>Rövid, zárt, fekete 12x1,5</t>
  </si>
  <si>
    <t>Rövid, zárt, kék 12x1,5</t>
  </si>
  <si>
    <t>Rövid, zárt, neochrome 12x1,5</t>
  </si>
  <si>
    <t>Hosszú, nyitott, piros 12x1,5</t>
  </si>
  <si>
    <t>Hosszú, nyitott, fekete 12x1,5</t>
  </si>
  <si>
    <t>Hosszú, nyitott, kék 12x1,5</t>
  </si>
  <si>
    <t>Hosszú, nyitott, neochrome 12x1,5</t>
  </si>
  <si>
    <t>Rövid, zárt, piros 12x1,25</t>
  </si>
  <si>
    <t>Japan Racing kovácsolt acél kerékanya-készletek (20db anya+kulcs/készlet)</t>
  </si>
  <si>
    <t>JN2S-1215R</t>
  </si>
  <si>
    <t>JN2S-1215BK</t>
  </si>
  <si>
    <t>JN2S-1215BL</t>
  </si>
  <si>
    <t>JN2S-1215N</t>
  </si>
  <si>
    <t>JN1S-1215R</t>
  </si>
  <si>
    <t>JN1S-1215BL</t>
  </si>
  <si>
    <t>JN1S-1215BK</t>
  </si>
  <si>
    <t>JN1S-1215N</t>
  </si>
  <si>
    <t>JN2S-12125R</t>
  </si>
  <si>
    <t>JN2S-12125BL</t>
  </si>
  <si>
    <t>Rövid, zárt, fekete, 12x1,25</t>
  </si>
  <si>
    <t>Buddy Club kerékanya-készletek (4db anya/készlet)</t>
  </si>
  <si>
    <t>Buddy Club alufelnik</t>
  </si>
  <si>
    <t>12x1,5</t>
  </si>
  <si>
    <t>14x1,5</t>
  </si>
  <si>
    <t>Japan Racing mozgókúpos kerékcsavarok</t>
  </si>
  <si>
    <t>TITAN acél kerékanya-készletek (20db/készlet)</t>
  </si>
  <si>
    <t>Rövid, zárt, króm 12x1,25</t>
  </si>
  <si>
    <t>Rövid, zárt piros 12x1,25</t>
  </si>
  <si>
    <t>frissítve:</t>
  </si>
  <si>
    <t>Lightweight széria</t>
  </si>
  <si>
    <t>15x6,5"</t>
  </si>
  <si>
    <t>15x7"</t>
  </si>
  <si>
    <t>15x8"</t>
  </si>
  <si>
    <t>16x7"</t>
  </si>
  <si>
    <t>16x8"</t>
  </si>
  <si>
    <t>17x7,5"</t>
  </si>
  <si>
    <t>17x8"</t>
  </si>
  <si>
    <t>17x8,5"</t>
  </si>
  <si>
    <t>18x7,5"</t>
  </si>
  <si>
    <t>18x8"</t>
  </si>
  <si>
    <t>Drift/Euro/VIP széria</t>
  </si>
  <si>
    <t>15x9"</t>
  </si>
  <si>
    <t>17x9"</t>
  </si>
  <si>
    <t>17x9,5"</t>
  </si>
  <si>
    <t>18x8,5"</t>
  </si>
  <si>
    <t>18x9"</t>
  </si>
  <si>
    <t>18x9,5"</t>
  </si>
  <si>
    <t>18x10"</t>
  </si>
  <si>
    <t>18x10,5"</t>
  </si>
  <si>
    <t>18x12"</t>
  </si>
  <si>
    <t>19x8,5"</t>
  </si>
  <si>
    <t>19x9"</t>
  </si>
  <si>
    <t>19x9,5"</t>
  </si>
  <si>
    <t>19x10"</t>
  </si>
  <si>
    <t>19x10,5"</t>
  </si>
  <si>
    <t>méret:</t>
  </si>
  <si>
    <t>ár: Ft/db</t>
  </si>
</sst>
</file>

<file path=xl/styles.xml><?xml version="1.0" encoding="utf-8"?>
<styleSheet xmlns="http://schemas.openxmlformats.org/spreadsheetml/2006/main">
  <numFmts count="1">
    <numFmt numFmtId="164" formatCode="d/mm/yyyy"/>
  </numFmts>
  <fonts count="39">
    <font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i/>
      <sz val="14"/>
      <color indexed="9"/>
      <name val="Arial"/>
      <family val="2"/>
      <charset val="238"/>
    </font>
    <font>
      <b/>
      <sz val="14"/>
      <color indexed="9"/>
      <name val="Arial"/>
      <family val="2"/>
      <charset val="238"/>
    </font>
    <font>
      <b/>
      <sz val="14"/>
      <color indexed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1"/>
    </font>
    <font>
      <sz val="14"/>
      <color indexed="9"/>
      <name val="Arial"/>
      <family val="2"/>
      <charset val="238"/>
    </font>
    <font>
      <i/>
      <sz val="14"/>
      <color indexed="10"/>
      <name val="Arial"/>
      <family val="2"/>
      <charset val="238"/>
    </font>
    <font>
      <sz val="14"/>
      <color indexed="10"/>
      <name val="Arial"/>
      <family val="2"/>
      <charset val="238"/>
    </font>
    <font>
      <b/>
      <sz val="14"/>
      <color indexed="13"/>
      <name val="Arial"/>
      <family val="2"/>
      <charset val="238"/>
    </font>
    <font>
      <b/>
      <i/>
      <sz val="10"/>
      <color indexed="10"/>
      <name val="Arial"/>
      <family val="2"/>
      <charset val="238"/>
    </font>
    <font>
      <sz val="14"/>
      <name val="Arial"/>
      <family val="2"/>
      <charset val="238"/>
    </font>
    <font>
      <i/>
      <sz val="14"/>
      <name val="Arial"/>
      <family val="2"/>
      <charset val="238"/>
    </font>
    <font>
      <sz val="14"/>
      <color indexed="13"/>
      <name val="Arial"/>
      <family val="2"/>
      <charset val="238"/>
    </font>
    <font>
      <sz val="10"/>
      <name val="Arial"/>
      <family val="2"/>
      <charset val="1"/>
    </font>
    <font>
      <b/>
      <sz val="14"/>
      <name val="Arial"/>
      <family val="2"/>
      <charset val="238"/>
    </font>
    <font>
      <sz val="10"/>
      <color indexed="12"/>
      <name val="Arial"/>
      <family val="2"/>
      <charset val="238"/>
    </font>
    <font>
      <b/>
      <sz val="14"/>
      <color rgb="FFFFFF0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b/>
      <sz val="10"/>
      <color rgb="FF333333"/>
      <name val="Arial"/>
      <family val="2"/>
      <charset val="238"/>
    </font>
    <font>
      <sz val="10"/>
      <name val="Lucida Grande"/>
    </font>
    <font>
      <sz val="10"/>
      <color rgb="FF333333"/>
      <name val="Lucida Grande"/>
    </font>
    <font>
      <b/>
      <u/>
      <sz val="10"/>
      <color indexed="13"/>
      <name val="Arial"/>
      <family val="2"/>
      <charset val="238"/>
    </font>
    <font>
      <b/>
      <u/>
      <sz val="10"/>
      <color rgb="FFFFFF00"/>
      <name val="Arial"/>
      <family val="2"/>
      <charset val="238"/>
    </font>
    <font>
      <b/>
      <i/>
      <sz val="14"/>
      <color indexed="9"/>
      <name val="Arial"/>
      <family val="2"/>
      <charset val="238"/>
    </font>
    <font>
      <b/>
      <sz val="18"/>
      <color indexed="10"/>
      <name val="Arial"/>
      <family val="2"/>
      <charset val="238"/>
    </font>
    <font>
      <b/>
      <sz val="10"/>
      <color indexed="10"/>
      <name val="Arial"/>
      <family val="2"/>
      <charset val="238"/>
    </font>
    <font>
      <i/>
      <sz val="10"/>
      <name val="Arial"/>
      <family val="2"/>
      <charset val="238"/>
    </font>
    <font>
      <sz val="11"/>
      <color indexed="8"/>
      <name val="Calibri"/>
      <family val="2"/>
    </font>
    <font>
      <sz val="9"/>
      <color indexed="8"/>
      <name val="Calibri"/>
      <family val="2"/>
    </font>
    <font>
      <u/>
      <sz val="10"/>
      <color theme="10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Agency FB"/>
      <family val="2"/>
    </font>
  </fonts>
  <fills count="17">
    <fill>
      <patternFill patternType="none"/>
    </fill>
    <fill>
      <patternFill patternType="gray125"/>
    </fill>
    <fill>
      <patternFill patternType="solid">
        <fgColor indexed="10"/>
        <bgColor indexed="60"/>
      </patternFill>
    </fill>
    <fill>
      <patternFill patternType="solid">
        <fgColor indexed="8"/>
        <bgColor indexed="58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indexed="27"/>
        <bgColor indexed="9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26"/>
      </patternFill>
    </fill>
    <fill>
      <patternFill patternType="solid">
        <fgColor theme="1"/>
        <bgColor indexed="58"/>
      </patternFill>
    </fill>
  </fills>
  <borders count="14">
    <border>
      <left/>
      <right/>
      <top/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indexed="8"/>
      </left>
      <right/>
      <top style="thin">
        <color auto="1"/>
      </top>
      <bottom style="thin">
        <color auto="1"/>
      </bottom>
      <diagonal/>
    </border>
    <border>
      <left/>
      <right style="medium">
        <color indexed="10"/>
      </right>
      <top/>
      <bottom/>
      <diagonal/>
    </border>
    <border>
      <left style="medium">
        <color indexed="10"/>
      </left>
      <right style="medium">
        <color indexed="10"/>
      </right>
      <top/>
      <bottom/>
      <diagonal/>
    </border>
    <border>
      <left style="medium">
        <color indexed="10"/>
      </left>
      <right/>
      <top/>
      <bottom/>
      <diagonal/>
    </border>
  </borders>
  <cellStyleXfs count="3">
    <xf numFmtId="0" fontId="0" fillId="0" borderId="0"/>
    <xf numFmtId="0" fontId="32" fillId="0" borderId="0"/>
    <xf numFmtId="0" fontId="34" fillId="0" borderId="0" applyNumberFormat="0" applyFill="0" applyBorder="0" applyAlignment="0" applyProtection="0">
      <alignment vertical="top"/>
      <protection locked="0"/>
    </xf>
  </cellStyleXfs>
  <cellXfs count="160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/>
    <xf numFmtId="0" fontId="0" fillId="0" borderId="0" xfId="0" applyFont="1" applyFill="1" applyAlignment="1">
      <alignment horizontal="center"/>
    </xf>
    <xf numFmtId="0" fontId="0" fillId="4" borderId="3" xfId="0" applyFont="1" applyFill="1" applyBorder="1" applyAlignment="1">
      <alignment horizontal="left"/>
    </xf>
    <xf numFmtId="0" fontId="0" fillId="4" borderId="3" xfId="0" applyFill="1" applyBorder="1" applyAlignment="1">
      <alignment horizontal="center"/>
    </xf>
    <xf numFmtId="0" fontId="0" fillId="4" borderId="3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5" borderId="3" xfId="0" applyFont="1" applyFill="1" applyBorder="1" applyAlignment="1">
      <alignment horizontal="left"/>
    </xf>
    <xf numFmtId="0" fontId="0" fillId="5" borderId="3" xfId="0" applyFill="1" applyBorder="1" applyAlignment="1">
      <alignment horizontal="center"/>
    </xf>
    <xf numFmtId="0" fontId="0" fillId="5" borderId="3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left"/>
    </xf>
    <xf numFmtId="0" fontId="0" fillId="0" borderId="3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left"/>
    </xf>
    <xf numFmtId="0" fontId="0" fillId="0" borderId="3" xfId="0" applyFont="1" applyBorder="1" applyAlignment="1">
      <alignment horizontal="left"/>
    </xf>
    <xf numFmtId="0" fontId="0" fillId="0" borderId="3" xfId="0" applyFont="1" applyBorder="1" applyAlignment="1">
      <alignment horizontal="center"/>
    </xf>
    <xf numFmtId="0" fontId="0" fillId="0" borderId="3" xfId="0" applyFont="1" applyFill="1" applyBorder="1" applyAlignment="1">
      <alignment horizontal="left"/>
    </xf>
    <xf numFmtId="0" fontId="0" fillId="0" borderId="3" xfId="0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0" fillId="0" borderId="0" xfId="0" applyNumberFormat="1" applyFont="1" applyFill="1" applyBorder="1" applyAlignment="1"/>
    <xf numFmtId="0" fontId="0" fillId="5" borderId="4" xfId="0" applyFont="1" applyFill="1" applyBorder="1" applyAlignment="1">
      <alignment horizontal="left"/>
    </xf>
    <xf numFmtId="0" fontId="0" fillId="5" borderId="4" xfId="0" applyFill="1" applyBorder="1" applyAlignment="1">
      <alignment horizontal="center"/>
    </xf>
    <xf numFmtId="0" fontId="0" fillId="5" borderId="4" xfId="0" applyFont="1" applyFill="1" applyBorder="1" applyAlignment="1">
      <alignment horizontal="center"/>
    </xf>
    <xf numFmtId="0" fontId="0" fillId="5" borderId="6" xfId="0" applyFont="1" applyFill="1" applyBorder="1" applyAlignment="1">
      <alignment horizontal="left" wrapText="1"/>
    </xf>
    <xf numFmtId="0" fontId="0" fillId="0" borderId="0" xfId="0" applyFont="1" applyFill="1" applyAlignment="1">
      <alignment horizontal="left" wrapText="1"/>
    </xf>
    <xf numFmtId="0" fontId="0" fillId="6" borderId="3" xfId="0" applyFont="1" applyFill="1" applyBorder="1" applyAlignment="1">
      <alignment horizontal="left"/>
    </xf>
    <xf numFmtId="0" fontId="0" fillId="6" borderId="3" xfId="0" applyFill="1" applyBorder="1" applyAlignment="1">
      <alignment horizontal="center"/>
    </xf>
    <xf numFmtId="0" fontId="0" fillId="6" borderId="3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left"/>
    </xf>
    <xf numFmtId="0" fontId="6" fillId="0" borderId="4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/>
    </xf>
    <xf numFmtId="0" fontId="16" fillId="0" borderId="4" xfId="0" applyFont="1" applyFill="1" applyBorder="1" applyAlignment="1">
      <alignment horizontal="left"/>
    </xf>
    <xf numFmtId="0" fontId="7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/>
    </xf>
    <xf numFmtId="0" fontId="16" fillId="0" borderId="4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5" borderId="4" xfId="0" applyFont="1" applyFill="1" applyBorder="1" applyAlignment="1">
      <alignment horizontal="left"/>
    </xf>
    <xf numFmtId="0" fontId="7" fillId="5" borderId="4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/>
    </xf>
    <xf numFmtId="0" fontId="16" fillId="5" borderId="4" xfId="0" applyFont="1" applyFill="1" applyBorder="1" applyAlignment="1">
      <alignment horizontal="center"/>
    </xf>
    <xf numFmtId="164" fontId="7" fillId="0" borderId="4" xfId="0" applyNumberFormat="1" applyFont="1" applyFill="1" applyBorder="1" applyAlignment="1">
      <alignment horizontal="center" vertical="center"/>
    </xf>
    <xf numFmtId="164" fontId="7" fillId="5" borderId="4" xfId="0" applyNumberFormat="1" applyFont="1" applyFill="1" applyBorder="1" applyAlignment="1">
      <alignment horizontal="center" vertical="center"/>
    </xf>
    <xf numFmtId="164" fontId="6" fillId="0" borderId="4" xfId="0" applyNumberFormat="1" applyFont="1" applyFill="1" applyBorder="1" applyAlignment="1">
      <alignment horizontal="center" vertical="center"/>
    </xf>
    <xf numFmtId="164" fontId="6" fillId="5" borderId="4" xfId="0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1" fontId="0" fillId="0" borderId="2" xfId="0" applyNumberFormat="1" applyFont="1" applyFill="1" applyBorder="1" applyAlignment="1">
      <alignment horizontal="center"/>
    </xf>
    <xf numFmtId="1" fontId="0" fillId="0" borderId="0" xfId="0" applyNumberFormat="1" applyFill="1" applyBorder="1"/>
    <xf numFmtId="1" fontId="3" fillId="0" borderId="2" xfId="0" applyNumberFormat="1" applyFont="1" applyFill="1" applyBorder="1" applyAlignment="1">
      <alignment vertical="center"/>
    </xf>
    <xf numFmtId="1" fontId="6" fillId="0" borderId="2" xfId="0" applyNumberFormat="1" applyFont="1" applyFill="1" applyBorder="1" applyAlignment="1">
      <alignment horizontal="center"/>
    </xf>
    <xf numFmtId="1" fontId="12" fillId="0" borderId="2" xfId="0" applyNumberFormat="1" applyFont="1" applyFill="1" applyBorder="1" applyAlignment="1">
      <alignment horizontal="center"/>
    </xf>
    <xf numFmtId="1" fontId="0" fillId="0" borderId="5" xfId="0" applyNumberFormat="1" applyFont="1" applyFill="1" applyBorder="1" applyAlignment="1">
      <alignment horizontal="center"/>
    </xf>
    <xf numFmtId="1" fontId="0" fillId="0" borderId="0" xfId="0" applyNumberFormat="1" applyFill="1" applyBorder="1" applyAlignment="1">
      <alignment horizontal="left"/>
    </xf>
    <xf numFmtId="1" fontId="0" fillId="0" borderId="0" xfId="0" applyNumberFormat="1" applyFont="1" applyFill="1" applyBorder="1" applyAlignment="1">
      <alignment horizontal="center"/>
    </xf>
    <xf numFmtId="1" fontId="0" fillId="0" borderId="2" xfId="0" applyNumberFormat="1" applyFont="1" applyFill="1" applyBorder="1" applyAlignment="1">
      <alignment horizontal="left"/>
    </xf>
    <xf numFmtId="1" fontId="6" fillId="0" borderId="0" xfId="0" applyNumberFormat="1" applyFont="1" applyFill="1" applyBorder="1" applyAlignment="1">
      <alignment horizontal="center"/>
    </xf>
    <xf numFmtId="1" fontId="6" fillId="0" borderId="5" xfId="0" applyNumberFormat="1" applyFont="1" applyFill="1" applyBorder="1" applyAlignment="1">
      <alignment horizontal="center"/>
    </xf>
    <xf numFmtId="1" fontId="0" fillId="0" borderId="0" xfId="0" applyNumberFormat="1" applyFill="1" applyAlignment="1">
      <alignment horizontal="center"/>
    </xf>
    <xf numFmtId="1" fontId="21" fillId="0" borderId="0" xfId="0" applyNumberFormat="1" applyFont="1" applyFill="1" applyBorder="1" applyAlignment="1">
      <alignment horizontal="center"/>
    </xf>
    <xf numFmtId="0" fontId="0" fillId="0" borderId="0" xfId="0" applyBorder="1"/>
    <xf numFmtId="0" fontId="0" fillId="0" borderId="3" xfId="0" applyBorder="1"/>
    <xf numFmtId="0" fontId="0" fillId="0" borderId="3" xfId="0" applyFont="1" applyBorder="1"/>
    <xf numFmtId="0" fontId="0" fillId="4" borderId="3" xfId="0" applyFill="1" applyBorder="1"/>
    <xf numFmtId="1" fontId="20" fillId="7" borderId="9" xfId="0" applyNumberFormat="1" applyFont="1" applyFill="1" applyBorder="1" applyAlignment="1">
      <alignment horizontal="center"/>
    </xf>
    <xf numFmtId="1" fontId="21" fillId="0" borderId="10" xfId="0" applyNumberFormat="1" applyFont="1" applyFill="1" applyBorder="1" applyAlignment="1">
      <alignment horizontal="center"/>
    </xf>
    <xf numFmtId="1" fontId="21" fillId="9" borderId="9" xfId="0" applyNumberFormat="1" applyFont="1" applyFill="1" applyBorder="1" applyAlignment="1">
      <alignment horizontal="center"/>
    </xf>
    <xf numFmtId="1" fontId="21" fillId="0" borderId="9" xfId="0" applyNumberFormat="1" applyFont="1" applyFill="1" applyBorder="1" applyAlignment="1">
      <alignment horizontal="center"/>
    </xf>
    <xf numFmtId="1" fontId="21" fillId="8" borderId="9" xfId="0" applyNumberFormat="1" applyFont="1" applyFill="1" applyBorder="1" applyAlignment="1">
      <alignment horizontal="center"/>
    </xf>
    <xf numFmtId="1" fontId="21" fillId="10" borderId="9" xfId="0" applyNumberFormat="1" applyFont="1" applyFill="1" applyBorder="1" applyAlignment="1">
      <alignment horizontal="center"/>
    </xf>
    <xf numFmtId="1" fontId="21" fillId="8" borderId="10" xfId="0" applyNumberFormat="1" applyFont="1" applyFill="1" applyBorder="1" applyAlignment="1">
      <alignment horizontal="center"/>
    </xf>
    <xf numFmtId="1" fontId="2" fillId="7" borderId="2" xfId="0" applyNumberFormat="1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1" fontId="3" fillId="11" borderId="2" xfId="0" applyNumberFormat="1" applyFont="1" applyFill="1" applyBorder="1" applyAlignment="1">
      <alignment horizontal="left" vertical="center"/>
    </xf>
    <xf numFmtId="0" fontId="0" fillId="11" borderId="0" xfId="0" applyFont="1" applyFill="1" applyAlignment="1">
      <alignment horizontal="center"/>
    </xf>
    <xf numFmtId="0" fontId="22" fillId="0" borderId="4" xfId="0" applyFont="1" applyFill="1" applyBorder="1" applyAlignment="1">
      <alignment horizontal="center"/>
    </xf>
    <xf numFmtId="0" fontId="22" fillId="5" borderId="4" xfId="0" applyFont="1" applyFill="1" applyBorder="1" applyAlignment="1">
      <alignment horizontal="center"/>
    </xf>
    <xf numFmtId="0" fontId="23" fillId="0" borderId="0" xfId="0" applyFont="1"/>
    <xf numFmtId="0" fontId="24" fillId="0" borderId="0" xfId="0" applyFont="1"/>
    <xf numFmtId="0" fontId="25" fillId="0" borderId="0" xfId="0" applyFont="1"/>
    <xf numFmtId="49" fontId="1" fillId="2" borderId="1" xfId="0" applyNumberFormat="1" applyFont="1" applyFill="1" applyBorder="1" applyAlignment="1">
      <alignment horizontal="center"/>
    </xf>
    <xf numFmtId="0" fontId="26" fillId="2" borderId="1" xfId="0" applyFont="1" applyFill="1" applyBorder="1" applyAlignment="1">
      <alignment horizontal="center"/>
    </xf>
    <xf numFmtId="0" fontId="27" fillId="12" borderId="0" xfId="0" applyFont="1" applyFill="1" applyAlignment="1">
      <alignment horizontal="center"/>
    </xf>
    <xf numFmtId="0" fontId="0" fillId="11" borderId="0" xfId="0" applyFill="1"/>
    <xf numFmtId="49" fontId="0" fillId="4" borderId="3" xfId="0" applyNumberFormat="1" applyFont="1" applyFill="1" applyBorder="1" applyAlignment="1">
      <alignment horizontal="center"/>
    </xf>
    <xf numFmtId="0" fontId="0" fillId="4" borderId="3" xfId="0" applyFont="1" applyFill="1" applyBorder="1"/>
    <xf numFmtId="0" fontId="0" fillId="0" borderId="0" xfId="0" applyFont="1"/>
    <xf numFmtId="0" fontId="0" fillId="13" borderId="3" xfId="0" applyFont="1" applyFill="1" applyBorder="1"/>
    <xf numFmtId="0" fontId="0" fillId="13" borderId="3" xfId="0" applyFill="1" applyBorder="1" applyAlignment="1">
      <alignment horizontal="center"/>
    </xf>
    <xf numFmtId="49" fontId="0" fillId="13" borderId="3" xfId="0" applyNumberFormat="1" applyFont="1" applyFill="1" applyBorder="1" applyAlignment="1">
      <alignment horizontal="center"/>
    </xf>
    <xf numFmtId="0" fontId="0" fillId="13" borderId="3" xfId="0" applyFont="1" applyFill="1" applyBorder="1" applyAlignment="1">
      <alignment horizontal="left"/>
    </xf>
    <xf numFmtId="0" fontId="0" fillId="13" borderId="3" xfId="0" applyFont="1" applyFill="1" applyBorder="1" applyAlignment="1">
      <alignment horizontal="center"/>
    </xf>
    <xf numFmtId="0" fontId="28" fillId="3" borderId="3" xfId="0" applyFont="1" applyFill="1" applyBorder="1" applyAlignment="1">
      <alignment horizontal="left" vertical="center"/>
    </xf>
    <xf numFmtId="0" fontId="0" fillId="11" borderId="0" xfId="0" applyFont="1" applyFill="1"/>
    <xf numFmtId="0" fontId="0" fillId="0" borderId="4" xfId="0" applyFont="1" applyBorder="1"/>
    <xf numFmtId="0" fontId="0" fillId="0" borderId="4" xfId="0" applyBorder="1" applyAlignment="1">
      <alignment horizontal="center"/>
    </xf>
    <xf numFmtId="49" fontId="0" fillId="0" borderId="4" xfId="0" applyNumberFormat="1" applyFont="1" applyBorder="1" applyAlignment="1">
      <alignment horizontal="center"/>
    </xf>
    <xf numFmtId="0" fontId="0" fillId="0" borderId="0" xfId="0" applyFont="1" applyFill="1" applyBorder="1"/>
    <xf numFmtId="0" fontId="0" fillId="13" borderId="4" xfId="0" applyFont="1" applyFill="1" applyBorder="1"/>
    <xf numFmtId="0" fontId="0" fillId="13" borderId="4" xfId="0" applyFill="1" applyBorder="1" applyAlignment="1">
      <alignment horizontal="center"/>
    </xf>
    <xf numFmtId="49" fontId="0" fillId="13" borderId="4" xfId="0" applyNumberFormat="1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49" fontId="0" fillId="0" borderId="3" xfId="0" applyNumberFormat="1" applyFont="1" applyBorder="1" applyAlignment="1">
      <alignment horizontal="center"/>
    </xf>
    <xf numFmtId="0" fontId="0" fillId="14" borderId="0" xfId="0" applyFont="1" applyFill="1"/>
    <xf numFmtId="0" fontId="29" fillId="15" borderId="0" xfId="0" applyFont="1" applyFill="1" applyBorder="1" applyAlignment="1">
      <alignment horizontal="center" vertical="center"/>
    </xf>
    <xf numFmtId="0" fontId="0" fillId="16" borderId="0" xfId="0" applyFill="1"/>
    <xf numFmtId="0" fontId="29" fillId="4" borderId="0" xfId="0" applyFont="1" applyFill="1" applyBorder="1" applyAlignment="1">
      <alignment horizontal="center" vertical="center"/>
    </xf>
    <xf numFmtId="0" fontId="0" fillId="4" borderId="0" xfId="0" applyFill="1"/>
    <xf numFmtId="0" fontId="0" fillId="3" borderId="0" xfId="0" applyFill="1"/>
    <xf numFmtId="0" fontId="0" fillId="0" borderId="6" xfId="0" applyFont="1" applyBorder="1"/>
    <xf numFmtId="49" fontId="0" fillId="0" borderId="0" xfId="0" applyNumberFormat="1"/>
    <xf numFmtId="0" fontId="32" fillId="0" borderId="0" xfId="1"/>
    <xf numFmtId="0" fontId="33" fillId="0" borderId="0" xfId="1" applyFont="1" applyAlignment="1">
      <alignment horizontal="right"/>
    </xf>
    <xf numFmtId="1" fontId="32" fillId="0" borderId="0" xfId="1" applyNumberFormat="1"/>
    <xf numFmtId="0" fontId="32" fillId="0" borderId="0" xfId="1" applyFont="1" applyAlignment="1">
      <alignment horizontal="right"/>
    </xf>
    <xf numFmtId="0" fontId="34" fillId="0" borderId="0" xfId="2" applyAlignment="1" applyProtection="1"/>
    <xf numFmtId="0" fontId="0" fillId="0" borderId="0" xfId="0" applyAlignment="1"/>
    <xf numFmtId="0" fontId="2" fillId="0" borderId="0" xfId="0" applyFont="1" applyAlignment="1">
      <alignment horizontal="left"/>
    </xf>
    <xf numFmtId="0" fontId="0" fillId="0" borderId="0" xfId="0" applyAlignment="1">
      <alignment horizontal="right"/>
    </xf>
    <xf numFmtId="14" fontId="0" fillId="0" borderId="0" xfId="0" applyNumberFormat="1" applyAlignment="1">
      <alignment horizontal="center"/>
    </xf>
    <xf numFmtId="0" fontId="0" fillId="0" borderId="0" xfId="0"/>
    <xf numFmtId="0" fontId="0" fillId="0" borderId="0" xfId="0"/>
    <xf numFmtId="0" fontId="38" fillId="0" borderId="0" xfId="0" applyFont="1"/>
    <xf numFmtId="0" fontId="37" fillId="0" borderId="0" xfId="0" applyFont="1"/>
    <xf numFmtId="0" fontId="2" fillId="0" borderId="0" xfId="0" applyFont="1" applyBorder="1" applyAlignment="1">
      <alignment horizontal="left"/>
    </xf>
    <xf numFmtId="0" fontId="18" fillId="0" borderId="0" xfId="0" applyFont="1" applyBorder="1" applyAlignment="1">
      <alignment horizontal="center"/>
    </xf>
    <xf numFmtId="0" fontId="3" fillId="0" borderId="3" xfId="0" applyFont="1" applyFill="1" applyBorder="1" applyAlignment="1">
      <alignment vertical="center"/>
    </xf>
    <xf numFmtId="0" fontId="0" fillId="0" borderId="3" xfId="0" applyFont="1" applyBorder="1" applyAlignment="1">
      <alignment horizontal="left"/>
    </xf>
    <xf numFmtId="0" fontId="0" fillId="0" borderId="0" xfId="0" applyBorder="1"/>
    <xf numFmtId="0" fontId="3" fillId="3" borderId="3" xfId="0" applyFont="1" applyFill="1" applyBorder="1" applyAlignment="1">
      <alignment vertical="center"/>
    </xf>
    <xf numFmtId="0" fontId="0" fillId="0" borderId="3" xfId="0" applyBorder="1"/>
    <xf numFmtId="0" fontId="0" fillId="0" borderId="8" xfId="0" applyBorder="1"/>
    <xf numFmtId="0" fontId="3" fillId="0" borderId="8" xfId="0" applyFont="1" applyFill="1" applyBorder="1" applyAlignment="1">
      <alignment vertical="center"/>
    </xf>
    <xf numFmtId="0" fontId="0" fillId="0" borderId="4" xfId="0" applyFont="1" applyFill="1" applyBorder="1" applyAlignment="1">
      <alignment horizontal="left"/>
    </xf>
    <xf numFmtId="0" fontId="0" fillId="0" borderId="3" xfId="0" applyFont="1" applyBorder="1"/>
    <xf numFmtId="0" fontId="0" fillId="0" borderId="3" xfId="0" applyFont="1" applyFill="1" applyBorder="1" applyAlignment="1">
      <alignment horizontal="left"/>
    </xf>
    <xf numFmtId="0" fontId="0" fillId="0" borderId="7" xfId="0" applyBorder="1" applyAlignment="1">
      <alignment horizontal="left"/>
    </xf>
    <xf numFmtId="0" fontId="3" fillId="3" borderId="3" xfId="0" applyFont="1" applyFill="1" applyBorder="1" applyAlignment="1">
      <alignment horizontal="left" vertical="center"/>
    </xf>
    <xf numFmtId="0" fontId="0" fillId="4" borderId="3" xfId="0" applyFill="1" applyBorder="1"/>
    <xf numFmtId="0" fontId="31" fillId="0" borderId="11" xfId="0" applyFont="1" applyBorder="1"/>
    <xf numFmtId="0" fontId="31" fillId="0" borderId="12" xfId="0" applyFont="1" applyBorder="1"/>
    <xf numFmtId="0" fontId="31" fillId="0" borderId="13" xfId="0" applyFont="1" applyBorder="1"/>
    <xf numFmtId="0" fontId="28" fillId="3" borderId="3" xfId="0" applyFont="1" applyFill="1" applyBorder="1" applyAlignment="1">
      <alignment horizontal="left" vertical="center"/>
    </xf>
    <xf numFmtId="0" fontId="0" fillId="0" borderId="0" xfId="0"/>
    <xf numFmtId="0" fontId="2" fillId="0" borderId="0" xfId="0" applyFont="1" applyBorder="1"/>
    <xf numFmtId="0" fontId="18" fillId="0" borderId="0" xfId="0" applyFont="1" applyBorder="1"/>
    <xf numFmtId="0" fontId="2" fillId="0" borderId="11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2" fillId="0" borderId="13" xfId="0" applyFont="1" applyBorder="1" applyAlignment="1">
      <alignment horizontal="left"/>
    </xf>
    <xf numFmtId="0" fontId="0" fillId="0" borderId="11" xfId="0" applyFont="1" applyBorder="1"/>
    <xf numFmtId="0" fontId="0" fillId="0" borderId="12" xfId="0" applyFont="1" applyBorder="1"/>
    <xf numFmtId="0" fontId="0" fillId="0" borderId="13" xfId="0" applyFont="1" applyBorder="1"/>
    <xf numFmtId="164" fontId="30" fillId="0" borderId="11" xfId="0" applyNumberFormat="1" applyFont="1" applyBorder="1"/>
    <xf numFmtId="164" fontId="30" fillId="0" borderId="12" xfId="0" applyNumberFormat="1" applyFont="1" applyBorder="1"/>
    <xf numFmtId="164" fontId="30" fillId="0" borderId="13" xfId="0" applyNumberFormat="1" applyFont="1" applyBorder="1"/>
  </cellXfs>
  <cellStyles count="3">
    <cellStyle name="Hivatkozás" xfId="2" builtinId="8"/>
    <cellStyle name="Normál" xfId="0" builtinId="0"/>
    <cellStyle name="Normál 2" xfId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CCCCC"/>
      <rgbColor rgb="00808080"/>
      <rgbColor rgb="009999FF"/>
      <rgbColor rgb="00993366"/>
      <rgbColor rgb="00FFFFCC"/>
      <rgbColor rgb="00E6E6E6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13" Type="http://schemas.openxmlformats.org/officeDocument/2006/relationships/image" Target="../media/image28.jpeg"/><Relationship Id="rId18" Type="http://schemas.openxmlformats.org/officeDocument/2006/relationships/image" Target="../media/image33.jpeg"/><Relationship Id="rId26" Type="http://schemas.openxmlformats.org/officeDocument/2006/relationships/image" Target="../media/image41.jpeg"/><Relationship Id="rId3" Type="http://schemas.openxmlformats.org/officeDocument/2006/relationships/image" Target="../media/image18.jpeg"/><Relationship Id="rId21" Type="http://schemas.openxmlformats.org/officeDocument/2006/relationships/image" Target="../media/image36.jpeg"/><Relationship Id="rId7" Type="http://schemas.openxmlformats.org/officeDocument/2006/relationships/image" Target="../media/image22.jpeg"/><Relationship Id="rId12" Type="http://schemas.openxmlformats.org/officeDocument/2006/relationships/image" Target="../media/image27.jpeg"/><Relationship Id="rId17" Type="http://schemas.openxmlformats.org/officeDocument/2006/relationships/image" Target="../media/image32.jpeg"/><Relationship Id="rId25" Type="http://schemas.openxmlformats.org/officeDocument/2006/relationships/image" Target="../media/image40.jpeg"/><Relationship Id="rId2" Type="http://schemas.openxmlformats.org/officeDocument/2006/relationships/image" Target="../media/image17.jpeg"/><Relationship Id="rId16" Type="http://schemas.openxmlformats.org/officeDocument/2006/relationships/image" Target="../media/image31.jpeg"/><Relationship Id="rId20" Type="http://schemas.openxmlformats.org/officeDocument/2006/relationships/image" Target="../media/image35.jpeg"/><Relationship Id="rId29" Type="http://schemas.openxmlformats.org/officeDocument/2006/relationships/image" Target="../media/image44.jpeg"/><Relationship Id="rId1" Type="http://schemas.openxmlformats.org/officeDocument/2006/relationships/image" Target="../media/image16.jpeg"/><Relationship Id="rId6" Type="http://schemas.openxmlformats.org/officeDocument/2006/relationships/image" Target="../media/image21.jpeg"/><Relationship Id="rId11" Type="http://schemas.openxmlformats.org/officeDocument/2006/relationships/image" Target="../media/image26.jpeg"/><Relationship Id="rId24" Type="http://schemas.openxmlformats.org/officeDocument/2006/relationships/image" Target="../media/image39.jpeg"/><Relationship Id="rId5" Type="http://schemas.openxmlformats.org/officeDocument/2006/relationships/image" Target="../media/image20.jpeg"/><Relationship Id="rId15" Type="http://schemas.openxmlformats.org/officeDocument/2006/relationships/image" Target="../media/image30.jpeg"/><Relationship Id="rId23" Type="http://schemas.openxmlformats.org/officeDocument/2006/relationships/image" Target="../media/image38.jpeg"/><Relationship Id="rId28" Type="http://schemas.openxmlformats.org/officeDocument/2006/relationships/image" Target="../media/image43.jpeg"/><Relationship Id="rId10" Type="http://schemas.openxmlformats.org/officeDocument/2006/relationships/image" Target="../media/image25.jpeg"/><Relationship Id="rId19" Type="http://schemas.openxmlformats.org/officeDocument/2006/relationships/image" Target="../media/image34.jpeg"/><Relationship Id="rId31" Type="http://schemas.openxmlformats.org/officeDocument/2006/relationships/image" Target="../media/image46.jpeg"/><Relationship Id="rId4" Type="http://schemas.openxmlformats.org/officeDocument/2006/relationships/image" Target="../media/image19.jpeg"/><Relationship Id="rId9" Type="http://schemas.openxmlformats.org/officeDocument/2006/relationships/image" Target="../media/image24.jpeg"/><Relationship Id="rId14" Type="http://schemas.openxmlformats.org/officeDocument/2006/relationships/image" Target="../media/image29.jpeg"/><Relationship Id="rId22" Type="http://schemas.openxmlformats.org/officeDocument/2006/relationships/image" Target="../media/image37.jpeg"/><Relationship Id="rId27" Type="http://schemas.openxmlformats.org/officeDocument/2006/relationships/image" Target="../media/image42.jpeg"/><Relationship Id="rId30" Type="http://schemas.openxmlformats.org/officeDocument/2006/relationships/image" Target="../media/image4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jpeg"/><Relationship Id="rId13" Type="http://schemas.openxmlformats.org/officeDocument/2006/relationships/image" Target="../media/image59.jpeg"/><Relationship Id="rId18" Type="http://schemas.openxmlformats.org/officeDocument/2006/relationships/image" Target="../media/image64.jpeg"/><Relationship Id="rId3" Type="http://schemas.openxmlformats.org/officeDocument/2006/relationships/image" Target="../media/image49.jpeg"/><Relationship Id="rId21" Type="http://schemas.openxmlformats.org/officeDocument/2006/relationships/image" Target="../media/image67.jpeg"/><Relationship Id="rId7" Type="http://schemas.openxmlformats.org/officeDocument/2006/relationships/image" Target="../media/image53.jpeg"/><Relationship Id="rId12" Type="http://schemas.openxmlformats.org/officeDocument/2006/relationships/image" Target="../media/image58.jpeg"/><Relationship Id="rId17" Type="http://schemas.openxmlformats.org/officeDocument/2006/relationships/image" Target="../media/image63.jpeg"/><Relationship Id="rId2" Type="http://schemas.openxmlformats.org/officeDocument/2006/relationships/image" Target="../media/image48.jpeg"/><Relationship Id="rId16" Type="http://schemas.openxmlformats.org/officeDocument/2006/relationships/image" Target="../media/image62.jpeg"/><Relationship Id="rId20" Type="http://schemas.openxmlformats.org/officeDocument/2006/relationships/image" Target="../media/image66.jpeg"/><Relationship Id="rId1" Type="http://schemas.openxmlformats.org/officeDocument/2006/relationships/image" Target="../media/image47.jpeg"/><Relationship Id="rId6" Type="http://schemas.openxmlformats.org/officeDocument/2006/relationships/image" Target="../media/image52.jpeg"/><Relationship Id="rId11" Type="http://schemas.openxmlformats.org/officeDocument/2006/relationships/image" Target="../media/image57.jpeg"/><Relationship Id="rId24" Type="http://schemas.openxmlformats.org/officeDocument/2006/relationships/image" Target="../media/image70.jpeg"/><Relationship Id="rId5" Type="http://schemas.openxmlformats.org/officeDocument/2006/relationships/image" Target="../media/image51.jpeg"/><Relationship Id="rId15" Type="http://schemas.openxmlformats.org/officeDocument/2006/relationships/image" Target="../media/image61.jpeg"/><Relationship Id="rId23" Type="http://schemas.openxmlformats.org/officeDocument/2006/relationships/image" Target="../media/image69.jpeg"/><Relationship Id="rId10" Type="http://schemas.openxmlformats.org/officeDocument/2006/relationships/image" Target="../media/image56.jpeg"/><Relationship Id="rId19" Type="http://schemas.openxmlformats.org/officeDocument/2006/relationships/image" Target="../media/image65.jpeg"/><Relationship Id="rId4" Type="http://schemas.openxmlformats.org/officeDocument/2006/relationships/image" Target="../media/image50.jpeg"/><Relationship Id="rId9" Type="http://schemas.openxmlformats.org/officeDocument/2006/relationships/image" Target="../media/image55.jpeg"/><Relationship Id="rId14" Type="http://schemas.openxmlformats.org/officeDocument/2006/relationships/image" Target="../media/image60.jpeg"/><Relationship Id="rId22" Type="http://schemas.openxmlformats.org/officeDocument/2006/relationships/image" Target="../media/image6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jpeg"/><Relationship Id="rId3" Type="http://schemas.openxmlformats.org/officeDocument/2006/relationships/image" Target="../media/image73.jpeg"/><Relationship Id="rId7" Type="http://schemas.openxmlformats.org/officeDocument/2006/relationships/image" Target="../media/image77.jpeg"/><Relationship Id="rId12" Type="http://schemas.openxmlformats.org/officeDocument/2006/relationships/image" Target="../media/image82.jpeg"/><Relationship Id="rId2" Type="http://schemas.openxmlformats.org/officeDocument/2006/relationships/image" Target="../media/image72.jpeg"/><Relationship Id="rId1" Type="http://schemas.openxmlformats.org/officeDocument/2006/relationships/image" Target="../media/image71.jpeg"/><Relationship Id="rId6" Type="http://schemas.openxmlformats.org/officeDocument/2006/relationships/image" Target="../media/image76.jpeg"/><Relationship Id="rId11" Type="http://schemas.openxmlformats.org/officeDocument/2006/relationships/image" Target="../media/image81.jpeg"/><Relationship Id="rId5" Type="http://schemas.openxmlformats.org/officeDocument/2006/relationships/image" Target="../media/image75.jpeg"/><Relationship Id="rId10" Type="http://schemas.openxmlformats.org/officeDocument/2006/relationships/image" Target="../media/image80.jpeg"/><Relationship Id="rId4" Type="http://schemas.openxmlformats.org/officeDocument/2006/relationships/image" Target="../media/image74.jpeg"/><Relationship Id="rId9" Type="http://schemas.openxmlformats.org/officeDocument/2006/relationships/image" Target="../media/image7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jpeg"/><Relationship Id="rId2" Type="http://schemas.openxmlformats.org/officeDocument/2006/relationships/image" Target="../media/image84.jpeg"/><Relationship Id="rId1" Type="http://schemas.openxmlformats.org/officeDocument/2006/relationships/image" Target="../media/image8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8.jpeg"/><Relationship Id="rId2" Type="http://schemas.openxmlformats.org/officeDocument/2006/relationships/image" Target="../media/image87.jpeg"/><Relationship Id="rId1" Type="http://schemas.openxmlformats.org/officeDocument/2006/relationships/image" Target="../media/image86.jpeg"/><Relationship Id="rId4" Type="http://schemas.openxmlformats.org/officeDocument/2006/relationships/image" Target="../media/image89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2.jpeg"/><Relationship Id="rId2" Type="http://schemas.openxmlformats.org/officeDocument/2006/relationships/image" Target="../media/image91.jpeg"/><Relationship Id="rId1" Type="http://schemas.openxmlformats.org/officeDocument/2006/relationships/image" Target="../media/image90.jpeg"/><Relationship Id="rId4" Type="http://schemas.openxmlformats.org/officeDocument/2006/relationships/image" Target="../media/image9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238125</xdr:colOff>
      <xdr:row>1</xdr:row>
      <xdr:rowOff>0</xdr:rowOff>
    </xdr:from>
    <xdr:to>
      <xdr:col>19</xdr:col>
      <xdr:colOff>542925</xdr:colOff>
      <xdr:row>1</xdr:row>
      <xdr:rowOff>257175</xdr:rowOff>
    </xdr:to>
    <xdr:pic>
      <xdr:nvPicPr>
        <xdr:cNvPr id="1025" name="Grafika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716625" y="0"/>
          <a:ext cx="1076325" cy="2571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9525</xdr:colOff>
      <xdr:row>49</xdr:row>
      <xdr:rowOff>57150</xdr:rowOff>
    </xdr:from>
    <xdr:to>
      <xdr:col>0</xdr:col>
      <xdr:colOff>971550</xdr:colOff>
      <xdr:row>55</xdr:row>
      <xdr:rowOff>0</xdr:rowOff>
    </xdr:to>
    <xdr:pic>
      <xdr:nvPicPr>
        <xdr:cNvPr id="1026" name="Grafika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25" y="8515350"/>
          <a:ext cx="962025" cy="9144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0</xdr:colOff>
      <xdr:row>3</xdr:row>
      <xdr:rowOff>133350</xdr:rowOff>
    </xdr:from>
    <xdr:to>
      <xdr:col>0</xdr:col>
      <xdr:colOff>952500</xdr:colOff>
      <xdr:row>9</xdr:row>
      <xdr:rowOff>95250</xdr:rowOff>
    </xdr:to>
    <xdr:pic>
      <xdr:nvPicPr>
        <xdr:cNvPr id="1027" name="Grafika 34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762000"/>
          <a:ext cx="95250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38100</xdr:colOff>
      <xdr:row>71</xdr:row>
      <xdr:rowOff>57150</xdr:rowOff>
    </xdr:from>
    <xdr:to>
      <xdr:col>0</xdr:col>
      <xdr:colOff>933450</xdr:colOff>
      <xdr:row>76</xdr:row>
      <xdr:rowOff>152400</xdr:rowOff>
    </xdr:to>
    <xdr:pic>
      <xdr:nvPicPr>
        <xdr:cNvPr id="1028" name="Grafika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8100" y="12458700"/>
          <a:ext cx="895350" cy="9048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76200</xdr:colOff>
      <xdr:row>156</xdr:row>
      <xdr:rowOff>38100</xdr:rowOff>
    </xdr:from>
    <xdr:to>
      <xdr:col>0</xdr:col>
      <xdr:colOff>981075</xdr:colOff>
      <xdr:row>160</xdr:row>
      <xdr:rowOff>114300</xdr:rowOff>
    </xdr:to>
    <xdr:pic>
      <xdr:nvPicPr>
        <xdr:cNvPr id="1029" name="Grafika 4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76200" y="26584275"/>
          <a:ext cx="904875" cy="9144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57150</xdr:colOff>
      <xdr:row>163</xdr:row>
      <xdr:rowOff>142875</xdr:rowOff>
    </xdr:from>
    <xdr:to>
      <xdr:col>0</xdr:col>
      <xdr:colOff>962025</xdr:colOff>
      <xdr:row>169</xdr:row>
      <xdr:rowOff>85725</xdr:rowOff>
    </xdr:to>
    <xdr:pic>
      <xdr:nvPicPr>
        <xdr:cNvPr id="1030" name="Grafika 5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7150" y="28394025"/>
          <a:ext cx="904875" cy="9144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38100</xdr:colOff>
      <xdr:row>179</xdr:row>
      <xdr:rowOff>123825</xdr:rowOff>
    </xdr:from>
    <xdr:to>
      <xdr:col>0</xdr:col>
      <xdr:colOff>933450</xdr:colOff>
      <xdr:row>185</xdr:row>
      <xdr:rowOff>66675</xdr:rowOff>
    </xdr:to>
    <xdr:pic>
      <xdr:nvPicPr>
        <xdr:cNvPr id="1031" name="Grafika 6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8100" y="32261175"/>
          <a:ext cx="895350" cy="9144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57150</xdr:colOff>
      <xdr:row>191</xdr:row>
      <xdr:rowOff>114300</xdr:rowOff>
    </xdr:from>
    <xdr:to>
      <xdr:col>0</xdr:col>
      <xdr:colOff>962025</xdr:colOff>
      <xdr:row>193</xdr:row>
      <xdr:rowOff>714375</xdr:rowOff>
    </xdr:to>
    <xdr:pic>
      <xdr:nvPicPr>
        <xdr:cNvPr id="1032" name="Grafika 7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57150" y="34575750"/>
          <a:ext cx="904875" cy="9239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38100</xdr:colOff>
      <xdr:row>197</xdr:row>
      <xdr:rowOff>123825</xdr:rowOff>
    </xdr:from>
    <xdr:to>
      <xdr:col>0</xdr:col>
      <xdr:colOff>933450</xdr:colOff>
      <xdr:row>203</xdr:row>
      <xdr:rowOff>66675</xdr:rowOff>
    </xdr:to>
    <xdr:pic>
      <xdr:nvPicPr>
        <xdr:cNvPr id="1033" name="Grafika 8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8100" y="36680775"/>
          <a:ext cx="895350" cy="9144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38100</xdr:colOff>
      <xdr:row>214</xdr:row>
      <xdr:rowOff>38100</xdr:rowOff>
    </xdr:from>
    <xdr:to>
      <xdr:col>0</xdr:col>
      <xdr:colOff>933450</xdr:colOff>
      <xdr:row>219</xdr:row>
      <xdr:rowOff>133350</xdr:rowOff>
    </xdr:to>
    <xdr:pic>
      <xdr:nvPicPr>
        <xdr:cNvPr id="1034" name="Grafika 9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8100" y="39728775"/>
          <a:ext cx="895350" cy="9048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66675</xdr:colOff>
      <xdr:row>308</xdr:row>
      <xdr:rowOff>76200</xdr:rowOff>
    </xdr:from>
    <xdr:to>
      <xdr:col>0</xdr:col>
      <xdr:colOff>971550</xdr:colOff>
      <xdr:row>312</xdr:row>
      <xdr:rowOff>333375</xdr:rowOff>
    </xdr:to>
    <xdr:pic>
      <xdr:nvPicPr>
        <xdr:cNvPr id="1035" name="Grafika 10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66675" y="58273950"/>
          <a:ext cx="904875" cy="9048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38100</xdr:colOff>
      <xdr:row>315</xdr:row>
      <xdr:rowOff>104775</xdr:rowOff>
    </xdr:from>
    <xdr:to>
      <xdr:col>0</xdr:col>
      <xdr:colOff>933450</xdr:colOff>
      <xdr:row>321</xdr:row>
      <xdr:rowOff>47625</xdr:rowOff>
    </xdr:to>
    <xdr:pic>
      <xdr:nvPicPr>
        <xdr:cNvPr id="1036" name="Grafika 11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8100" y="60007500"/>
          <a:ext cx="895350" cy="9144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38100</xdr:colOff>
      <xdr:row>266</xdr:row>
      <xdr:rowOff>161925</xdr:rowOff>
    </xdr:from>
    <xdr:to>
      <xdr:col>0</xdr:col>
      <xdr:colOff>933450</xdr:colOff>
      <xdr:row>271</xdr:row>
      <xdr:rowOff>19050</xdr:rowOff>
    </xdr:to>
    <xdr:pic>
      <xdr:nvPicPr>
        <xdr:cNvPr id="1037" name="Grafika 12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8100" y="49549050"/>
          <a:ext cx="895350" cy="809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57150</xdr:colOff>
      <xdr:row>174</xdr:row>
      <xdr:rowOff>95250</xdr:rowOff>
    </xdr:from>
    <xdr:to>
      <xdr:col>0</xdr:col>
      <xdr:colOff>962025</xdr:colOff>
      <xdr:row>176</xdr:row>
      <xdr:rowOff>142875</xdr:rowOff>
    </xdr:to>
    <xdr:pic>
      <xdr:nvPicPr>
        <xdr:cNvPr id="1038" name="Grafika 13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57150" y="30518100"/>
          <a:ext cx="904875" cy="8953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38100</xdr:colOff>
      <xdr:row>301</xdr:row>
      <xdr:rowOff>180975</xdr:rowOff>
    </xdr:from>
    <xdr:to>
      <xdr:col>0</xdr:col>
      <xdr:colOff>933450</xdr:colOff>
      <xdr:row>305</xdr:row>
      <xdr:rowOff>228600</xdr:rowOff>
    </xdr:to>
    <xdr:pic>
      <xdr:nvPicPr>
        <xdr:cNvPr id="1039" name="Grafika 14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8100" y="56559450"/>
          <a:ext cx="895350" cy="809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123826</xdr:colOff>
      <xdr:row>2</xdr:row>
      <xdr:rowOff>38101</xdr:rowOff>
    </xdr:from>
    <xdr:to>
      <xdr:col>0</xdr:col>
      <xdr:colOff>1203826</xdr:colOff>
      <xdr:row>8</xdr:row>
      <xdr:rowOff>146551</xdr:rowOff>
    </xdr:to>
    <xdr:pic>
      <xdr:nvPicPr>
        <xdr:cNvPr id="2" name="Kép 1" descr="DR10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6" y="361951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18</xdr:row>
      <xdr:rowOff>95251</xdr:rowOff>
    </xdr:from>
    <xdr:to>
      <xdr:col>0</xdr:col>
      <xdr:colOff>1222876</xdr:colOff>
      <xdr:row>25</xdr:row>
      <xdr:rowOff>41776</xdr:rowOff>
    </xdr:to>
    <xdr:pic>
      <xdr:nvPicPr>
        <xdr:cNvPr id="3" name="Kép 2" descr="dr12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6" y="3009901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27</xdr:row>
      <xdr:rowOff>95250</xdr:rowOff>
    </xdr:from>
    <xdr:to>
      <xdr:col>0</xdr:col>
      <xdr:colOff>1184775</xdr:colOff>
      <xdr:row>34</xdr:row>
      <xdr:rowOff>41775</xdr:rowOff>
    </xdr:to>
    <xdr:pic>
      <xdr:nvPicPr>
        <xdr:cNvPr id="4" name="Kép 3" descr="dr14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5" y="44672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35</xdr:row>
      <xdr:rowOff>114300</xdr:rowOff>
    </xdr:from>
    <xdr:to>
      <xdr:col>0</xdr:col>
      <xdr:colOff>1175250</xdr:colOff>
      <xdr:row>42</xdr:row>
      <xdr:rowOff>60825</xdr:rowOff>
    </xdr:to>
    <xdr:pic>
      <xdr:nvPicPr>
        <xdr:cNvPr id="5" name="Kép 4" descr="dr15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0" y="57816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43</xdr:row>
      <xdr:rowOff>104775</xdr:rowOff>
    </xdr:from>
    <xdr:to>
      <xdr:col>0</xdr:col>
      <xdr:colOff>1184775</xdr:colOff>
      <xdr:row>50</xdr:row>
      <xdr:rowOff>51300</xdr:rowOff>
    </xdr:to>
    <xdr:pic>
      <xdr:nvPicPr>
        <xdr:cNvPr id="6" name="Kép 5" descr="dr16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4775" y="70675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51</xdr:row>
      <xdr:rowOff>57150</xdr:rowOff>
    </xdr:from>
    <xdr:to>
      <xdr:col>0</xdr:col>
      <xdr:colOff>1175250</xdr:colOff>
      <xdr:row>58</xdr:row>
      <xdr:rowOff>3675</xdr:rowOff>
    </xdr:to>
    <xdr:pic>
      <xdr:nvPicPr>
        <xdr:cNvPr id="7" name="Kép 6" descr="dr17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0" y="83153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59</xdr:row>
      <xdr:rowOff>85725</xdr:rowOff>
    </xdr:from>
    <xdr:to>
      <xdr:col>0</xdr:col>
      <xdr:colOff>1137150</xdr:colOff>
      <xdr:row>66</xdr:row>
      <xdr:rowOff>32250</xdr:rowOff>
    </xdr:to>
    <xdr:pic>
      <xdr:nvPicPr>
        <xdr:cNvPr id="8" name="Kép 7" descr="dr18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150" y="96393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67</xdr:row>
      <xdr:rowOff>95250</xdr:rowOff>
    </xdr:from>
    <xdr:to>
      <xdr:col>0</xdr:col>
      <xdr:colOff>1165725</xdr:colOff>
      <xdr:row>74</xdr:row>
      <xdr:rowOff>41775</xdr:rowOff>
    </xdr:to>
    <xdr:pic>
      <xdr:nvPicPr>
        <xdr:cNvPr id="9" name="Kép 8" descr="dr19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725" y="109442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83</xdr:row>
      <xdr:rowOff>57150</xdr:rowOff>
    </xdr:from>
    <xdr:to>
      <xdr:col>0</xdr:col>
      <xdr:colOff>1175250</xdr:colOff>
      <xdr:row>90</xdr:row>
      <xdr:rowOff>3675</xdr:rowOff>
    </xdr:to>
    <xdr:pic>
      <xdr:nvPicPr>
        <xdr:cNvPr id="10" name="Kép 9" descr="dr21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250" y="134969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91</xdr:row>
      <xdr:rowOff>57150</xdr:rowOff>
    </xdr:from>
    <xdr:to>
      <xdr:col>0</xdr:col>
      <xdr:colOff>1194300</xdr:colOff>
      <xdr:row>98</xdr:row>
      <xdr:rowOff>3675</xdr:rowOff>
    </xdr:to>
    <xdr:pic>
      <xdr:nvPicPr>
        <xdr:cNvPr id="11" name="Kép 10" descr="dr22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4300" y="147923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99</xdr:row>
      <xdr:rowOff>114300</xdr:rowOff>
    </xdr:from>
    <xdr:to>
      <xdr:col>0</xdr:col>
      <xdr:colOff>1222875</xdr:colOff>
      <xdr:row>106</xdr:row>
      <xdr:rowOff>60825</xdr:rowOff>
    </xdr:to>
    <xdr:pic>
      <xdr:nvPicPr>
        <xdr:cNvPr id="12" name="Kép 11" descr="dr23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2875" y="161448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107</xdr:row>
      <xdr:rowOff>95250</xdr:rowOff>
    </xdr:from>
    <xdr:to>
      <xdr:col>0</xdr:col>
      <xdr:colOff>1184775</xdr:colOff>
      <xdr:row>114</xdr:row>
      <xdr:rowOff>41775</xdr:rowOff>
    </xdr:to>
    <xdr:pic>
      <xdr:nvPicPr>
        <xdr:cNvPr id="13" name="Kép 12" descr="dr24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4775" y="174212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115</xdr:row>
      <xdr:rowOff>57150</xdr:rowOff>
    </xdr:from>
    <xdr:to>
      <xdr:col>0</xdr:col>
      <xdr:colOff>1184775</xdr:colOff>
      <xdr:row>122</xdr:row>
      <xdr:rowOff>3675</xdr:rowOff>
    </xdr:to>
    <xdr:pic>
      <xdr:nvPicPr>
        <xdr:cNvPr id="14" name="Kép 13" descr="dr25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4775" y="186785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123</xdr:row>
      <xdr:rowOff>76200</xdr:rowOff>
    </xdr:from>
    <xdr:to>
      <xdr:col>0</xdr:col>
      <xdr:colOff>1203825</xdr:colOff>
      <xdr:row>130</xdr:row>
      <xdr:rowOff>22725</xdr:rowOff>
    </xdr:to>
    <xdr:pic>
      <xdr:nvPicPr>
        <xdr:cNvPr id="15" name="Kép 14" descr="dr30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3825" y="199929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131</xdr:row>
      <xdr:rowOff>85725</xdr:rowOff>
    </xdr:from>
    <xdr:to>
      <xdr:col>0</xdr:col>
      <xdr:colOff>1137150</xdr:colOff>
      <xdr:row>138</xdr:row>
      <xdr:rowOff>32250</xdr:rowOff>
    </xdr:to>
    <xdr:pic>
      <xdr:nvPicPr>
        <xdr:cNvPr id="16" name="Kép 15" descr="dr31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7150" y="212979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146</xdr:row>
      <xdr:rowOff>85725</xdr:rowOff>
    </xdr:from>
    <xdr:to>
      <xdr:col>0</xdr:col>
      <xdr:colOff>1194300</xdr:colOff>
      <xdr:row>153</xdr:row>
      <xdr:rowOff>32250</xdr:rowOff>
    </xdr:to>
    <xdr:pic>
      <xdr:nvPicPr>
        <xdr:cNvPr id="17" name="Kép 16" descr="dr33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4300" y="237267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158</xdr:row>
      <xdr:rowOff>85725</xdr:rowOff>
    </xdr:from>
    <xdr:to>
      <xdr:col>0</xdr:col>
      <xdr:colOff>1165725</xdr:colOff>
      <xdr:row>165</xdr:row>
      <xdr:rowOff>32250</xdr:rowOff>
    </xdr:to>
    <xdr:pic>
      <xdr:nvPicPr>
        <xdr:cNvPr id="18" name="Kép 17" descr="dr34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5725" y="256698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190</xdr:row>
      <xdr:rowOff>47625</xdr:rowOff>
    </xdr:from>
    <xdr:to>
      <xdr:col>0</xdr:col>
      <xdr:colOff>1165725</xdr:colOff>
      <xdr:row>196</xdr:row>
      <xdr:rowOff>156075</xdr:rowOff>
    </xdr:to>
    <xdr:pic>
      <xdr:nvPicPr>
        <xdr:cNvPr id="19" name="Kép 18" descr="dr35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5725" y="308133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198</xdr:row>
      <xdr:rowOff>104775</xdr:rowOff>
    </xdr:from>
    <xdr:to>
      <xdr:col>0</xdr:col>
      <xdr:colOff>1184775</xdr:colOff>
      <xdr:row>205</xdr:row>
      <xdr:rowOff>51300</xdr:rowOff>
    </xdr:to>
    <xdr:pic>
      <xdr:nvPicPr>
        <xdr:cNvPr id="20" name="Kép 19" descr="dr36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4775" y="321659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206</xdr:row>
      <xdr:rowOff>85725</xdr:rowOff>
    </xdr:from>
    <xdr:to>
      <xdr:col>0</xdr:col>
      <xdr:colOff>1165725</xdr:colOff>
      <xdr:row>213</xdr:row>
      <xdr:rowOff>32250</xdr:rowOff>
    </xdr:to>
    <xdr:pic>
      <xdr:nvPicPr>
        <xdr:cNvPr id="21" name="Kép 20" descr="dr37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5725" y="334422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222</xdr:row>
      <xdr:rowOff>114300</xdr:rowOff>
    </xdr:from>
    <xdr:to>
      <xdr:col>0</xdr:col>
      <xdr:colOff>1165725</xdr:colOff>
      <xdr:row>229</xdr:row>
      <xdr:rowOff>60825</xdr:rowOff>
    </xdr:to>
    <xdr:pic>
      <xdr:nvPicPr>
        <xdr:cNvPr id="22" name="Kép 21" descr="dr38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5725" y="360616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247</xdr:row>
      <xdr:rowOff>95250</xdr:rowOff>
    </xdr:from>
    <xdr:to>
      <xdr:col>0</xdr:col>
      <xdr:colOff>1175250</xdr:colOff>
      <xdr:row>254</xdr:row>
      <xdr:rowOff>41775</xdr:rowOff>
    </xdr:to>
    <xdr:pic>
      <xdr:nvPicPr>
        <xdr:cNvPr id="23" name="Kép 22" descr="dr40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5250" y="400907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255</xdr:row>
      <xdr:rowOff>76200</xdr:rowOff>
    </xdr:from>
    <xdr:to>
      <xdr:col>0</xdr:col>
      <xdr:colOff>1156200</xdr:colOff>
      <xdr:row>262</xdr:row>
      <xdr:rowOff>22725</xdr:rowOff>
    </xdr:to>
    <xdr:pic>
      <xdr:nvPicPr>
        <xdr:cNvPr id="24" name="Kép 23" descr="dr41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6200" y="413670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263</xdr:row>
      <xdr:rowOff>95250</xdr:rowOff>
    </xdr:from>
    <xdr:to>
      <xdr:col>0</xdr:col>
      <xdr:colOff>1184775</xdr:colOff>
      <xdr:row>270</xdr:row>
      <xdr:rowOff>41775</xdr:rowOff>
    </xdr:to>
    <xdr:pic>
      <xdr:nvPicPr>
        <xdr:cNvPr id="25" name="Kép 24" descr="dr42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4775" y="426815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278</xdr:row>
      <xdr:rowOff>85725</xdr:rowOff>
    </xdr:from>
    <xdr:to>
      <xdr:col>0</xdr:col>
      <xdr:colOff>1165725</xdr:colOff>
      <xdr:row>285</xdr:row>
      <xdr:rowOff>32250</xdr:rowOff>
    </xdr:to>
    <xdr:pic>
      <xdr:nvPicPr>
        <xdr:cNvPr id="26" name="Kép 25" descr="dr47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5725" y="451008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289</xdr:row>
      <xdr:rowOff>76200</xdr:rowOff>
    </xdr:from>
    <xdr:to>
      <xdr:col>0</xdr:col>
      <xdr:colOff>1165725</xdr:colOff>
      <xdr:row>296</xdr:row>
      <xdr:rowOff>22725</xdr:rowOff>
    </xdr:to>
    <xdr:pic>
      <xdr:nvPicPr>
        <xdr:cNvPr id="27" name="Kép 26" descr="dr50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5725" y="468725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297</xdr:row>
      <xdr:rowOff>104775</xdr:rowOff>
    </xdr:from>
    <xdr:to>
      <xdr:col>0</xdr:col>
      <xdr:colOff>1165725</xdr:colOff>
      <xdr:row>304</xdr:row>
      <xdr:rowOff>51300</xdr:rowOff>
    </xdr:to>
    <xdr:pic>
      <xdr:nvPicPr>
        <xdr:cNvPr id="28" name="Kép 27" descr="dr51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5725" y="481965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309</xdr:row>
      <xdr:rowOff>95250</xdr:rowOff>
    </xdr:from>
    <xdr:to>
      <xdr:col>0</xdr:col>
      <xdr:colOff>1213350</xdr:colOff>
      <xdr:row>316</xdr:row>
      <xdr:rowOff>41775</xdr:rowOff>
    </xdr:to>
    <xdr:pic>
      <xdr:nvPicPr>
        <xdr:cNvPr id="29" name="Kép 28" descr="dr55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33350" y="501300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320</xdr:row>
      <xdr:rowOff>95250</xdr:rowOff>
    </xdr:from>
    <xdr:to>
      <xdr:col>0</xdr:col>
      <xdr:colOff>1214910</xdr:colOff>
      <xdr:row>327</xdr:row>
      <xdr:rowOff>41775</xdr:rowOff>
    </xdr:to>
    <xdr:pic>
      <xdr:nvPicPr>
        <xdr:cNvPr id="30" name="Kép 29" descr="dr8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7150" y="51911250"/>
          <a:ext cx="115776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328</xdr:row>
      <xdr:rowOff>123825</xdr:rowOff>
    </xdr:from>
    <xdr:to>
      <xdr:col>0</xdr:col>
      <xdr:colOff>1165725</xdr:colOff>
      <xdr:row>335</xdr:row>
      <xdr:rowOff>70350</xdr:rowOff>
    </xdr:to>
    <xdr:pic>
      <xdr:nvPicPr>
        <xdr:cNvPr id="31" name="Kép 30" descr="dr9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5725" y="532352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10</xdr:row>
      <xdr:rowOff>95250</xdr:rowOff>
    </xdr:from>
    <xdr:to>
      <xdr:col>0</xdr:col>
      <xdr:colOff>1189980</xdr:colOff>
      <xdr:row>17</xdr:row>
      <xdr:rowOff>41775</xdr:rowOff>
    </xdr:to>
    <xdr:pic>
      <xdr:nvPicPr>
        <xdr:cNvPr id="32" name="Kép 31" descr="dr1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14300" y="1714500"/>
          <a:ext cx="1075680" cy="108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3</xdr:row>
      <xdr:rowOff>38100</xdr:rowOff>
    </xdr:from>
    <xdr:to>
      <xdr:col>0</xdr:col>
      <xdr:colOff>981075</xdr:colOff>
      <xdr:row>9</xdr:row>
      <xdr:rowOff>19050</xdr:rowOff>
    </xdr:to>
    <xdr:pic>
      <xdr:nvPicPr>
        <xdr:cNvPr id="2" name="Grafika 1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666750"/>
          <a:ext cx="942975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46</xdr:row>
      <xdr:rowOff>38100</xdr:rowOff>
    </xdr:from>
    <xdr:to>
      <xdr:col>0</xdr:col>
      <xdr:colOff>952500</xdr:colOff>
      <xdr:row>52</xdr:row>
      <xdr:rowOff>19050</xdr:rowOff>
    </xdr:to>
    <xdr:pic>
      <xdr:nvPicPr>
        <xdr:cNvPr id="3" name="Grafika 1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8010525"/>
          <a:ext cx="95250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68</xdr:row>
      <xdr:rowOff>38100</xdr:rowOff>
    </xdr:from>
    <xdr:to>
      <xdr:col>0</xdr:col>
      <xdr:colOff>952500</xdr:colOff>
      <xdr:row>74</xdr:row>
      <xdr:rowOff>19050</xdr:rowOff>
    </xdr:to>
    <xdr:pic>
      <xdr:nvPicPr>
        <xdr:cNvPr id="4" name="Grafika 19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11953875"/>
          <a:ext cx="95250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101</xdr:row>
      <xdr:rowOff>66675</xdr:rowOff>
    </xdr:from>
    <xdr:to>
      <xdr:col>0</xdr:col>
      <xdr:colOff>952500</xdr:colOff>
      <xdr:row>106</xdr:row>
      <xdr:rowOff>133350</xdr:rowOff>
    </xdr:to>
    <xdr:pic>
      <xdr:nvPicPr>
        <xdr:cNvPr id="5" name="Grafika 2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17706975"/>
          <a:ext cx="952500" cy="923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0</xdr:col>
      <xdr:colOff>952500</xdr:colOff>
      <xdr:row>117</xdr:row>
      <xdr:rowOff>142875</xdr:rowOff>
    </xdr:to>
    <xdr:pic>
      <xdr:nvPicPr>
        <xdr:cNvPr id="6" name="Grafika 2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0" y="19878675"/>
          <a:ext cx="95250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127</xdr:row>
      <xdr:rowOff>38100</xdr:rowOff>
    </xdr:from>
    <xdr:to>
      <xdr:col>0</xdr:col>
      <xdr:colOff>952500</xdr:colOff>
      <xdr:row>131</xdr:row>
      <xdr:rowOff>342900</xdr:rowOff>
    </xdr:to>
    <xdr:pic>
      <xdr:nvPicPr>
        <xdr:cNvPr id="7" name="Grafika 2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22726650"/>
          <a:ext cx="95250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134</xdr:row>
      <xdr:rowOff>38100</xdr:rowOff>
    </xdr:from>
    <xdr:to>
      <xdr:col>0</xdr:col>
      <xdr:colOff>952500</xdr:colOff>
      <xdr:row>140</xdr:row>
      <xdr:rowOff>19050</xdr:rowOff>
    </xdr:to>
    <xdr:pic>
      <xdr:nvPicPr>
        <xdr:cNvPr id="8" name="Grafika 23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0" y="24517350"/>
          <a:ext cx="95250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151</xdr:row>
      <xdr:rowOff>38100</xdr:rowOff>
    </xdr:from>
    <xdr:to>
      <xdr:col>0</xdr:col>
      <xdr:colOff>952500</xdr:colOff>
      <xdr:row>154</xdr:row>
      <xdr:rowOff>504825</xdr:rowOff>
    </xdr:to>
    <xdr:pic>
      <xdr:nvPicPr>
        <xdr:cNvPr id="9" name="Grafika 24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0" y="27651075"/>
          <a:ext cx="95250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157</xdr:row>
      <xdr:rowOff>38100</xdr:rowOff>
    </xdr:from>
    <xdr:to>
      <xdr:col>0</xdr:col>
      <xdr:colOff>952500</xdr:colOff>
      <xdr:row>163</xdr:row>
      <xdr:rowOff>19050</xdr:rowOff>
    </xdr:to>
    <xdr:pic>
      <xdr:nvPicPr>
        <xdr:cNvPr id="10" name="Grafika 25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0" y="29498925"/>
          <a:ext cx="95250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168</xdr:row>
      <xdr:rowOff>38100</xdr:rowOff>
    </xdr:from>
    <xdr:to>
      <xdr:col>0</xdr:col>
      <xdr:colOff>952500</xdr:colOff>
      <xdr:row>174</xdr:row>
      <xdr:rowOff>19050</xdr:rowOff>
    </xdr:to>
    <xdr:pic>
      <xdr:nvPicPr>
        <xdr:cNvPr id="11" name="Grafika 26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0" y="31661100"/>
          <a:ext cx="95250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177</xdr:row>
      <xdr:rowOff>38100</xdr:rowOff>
    </xdr:from>
    <xdr:to>
      <xdr:col>0</xdr:col>
      <xdr:colOff>952500</xdr:colOff>
      <xdr:row>183</xdr:row>
      <xdr:rowOff>19050</xdr:rowOff>
    </xdr:to>
    <xdr:pic>
      <xdr:nvPicPr>
        <xdr:cNvPr id="12" name="Grafika 27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0" y="33499425"/>
          <a:ext cx="95250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202</xdr:row>
      <xdr:rowOff>38100</xdr:rowOff>
    </xdr:from>
    <xdr:to>
      <xdr:col>0</xdr:col>
      <xdr:colOff>952500</xdr:colOff>
      <xdr:row>207</xdr:row>
      <xdr:rowOff>95250</xdr:rowOff>
    </xdr:to>
    <xdr:pic>
      <xdr:nvPicPr>
        <xdr:cNvPr id="13" name="Grafika 28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0" y="37928550"/>
          <a:ext cx="952500" cy="914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0</xdr:col>
      <xdr:colOff>952500</xdr:colOff>
      <xdr:row>215</xdr:row>
      <xdr:rowOff>142875</xdr:rowOff>
    </xdr:to>
    <xdr:pic>
      <xdr:nvPicPr>
        <xdr:cNvPr id="14" name="Grafika 29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0" y="39719250"/>
          <a:ext cx="95250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267</xdr:row>
      <xdr:rowOff>76200</xdr:rowOff>
    </xdr:from>
    <xdr:to>
      <xdr:col>0</xdr:col>
      <xdr:colOff>952500</xdr:colOff>
      <xdr:row>273</xdr:row>
      <xdr:rowOff>57150</xdr:rowOff>
    </xdr:to>
    <xdr:pic>
      <xdr:nvPicPr>
        <xdr:cNvPr id="15" name="Grafika 30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0" y="49406175"/>
          <a:ext cx="95250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306</xdr:row>
      <xdr:rowOff>9525</xdr:rowOff>
    </xdr:from>
    <xdr:to>
      <xdr:col>0</xdr:col>
      <xdr:colOff>952500</xdr:colOff>
      <xdr:row>307</xdr:row>
      <xdr:rowOff>809625</xdr:rowOff>
    </xdr:to>
    <xdr:pic>
      <xdr:nvPicPr>
        <xdr:cNvPr id="16" name="Grafika 57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0" y="55854600"/>
          <a:ext cx="952500" cy="962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310</xdr:row>
      <xdr:rowOff>9525</xdr:rowOff>
    </xdr:from>
    <xdr:to>
      <xdr:col>0</xdr:col>
      <xdr:colOff>952500</xdr:colOff>
      <xdr:row>315</xdr:row>
      <xdr:rowOff>114300</xdr:rowOff>
    </xdr:to>
    <xdr:pic>
      <xdr:nvPicPr>
        <xdr:cNvPr id="17" name="Grafika 58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0" y="57559575"/>
          <a:ext cx="952500" cy="942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317</xdr:row>
      <xdr:rowOff>352425</xdr:rowOff>
    </xdr:from>
    <xdr:to>
      <xdr:col>0</xdr:col>
      <xdr:colOff>952500</xdr:colOff>
      <xdr:row>320</xdr:row>
      <xdr:rowOff>628650</xdr:rowOff>
    </xdr:to>
    <xdr:pic>
      <xdr:nvPicPr>
        <xdr:cNvPr id="18" name="Grafika 59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0" y="59283600"/>
          <a:ext cx="95250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322</xdr:row>
      <xdr:rowOff>342900</xdr:rowOff>
    </xdr:from>
    <xdr:to>
      <xdr:col>0</xdr:col>
      <xdr:colOff>952500</xdr:colOff>
      <xdr:row>325</xdr:row>
      <xdr:rowOff>628650</xdr:rowOff>
    </xdr:to>
    <xdr:pic>
      <xdr:nvPicPr>
        <xdr:cNvPr id="19" name="Grafika 60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0" y="60988575"/>
          <a:ext cx="952500" cy="962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327</xdr:row>
      <xdr:rowOff>342900</xdr:rowOff>
    </xdr:from>
    <xdr:to>
      <xdr:col>0</xdr:col>
      <xdr:colOff>952500</xdr:colOff>
      <xdr:row>333</xdr:row>
      <xdr:rowOff>123825</xdr:rowOff>
    </xdr:to>
    <xdr:pic>
      <xdr:nvPicPr>
        <xdr:cNvPr id="20" name="Grafika 61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0" y="62741175"/>
          <a:ext cx="952500" cy="942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339</xdr:row>
      <xdr:rowOff>342900</xdr:rowOff>
    </xdr:from>
    <xdr:to>
      <xdr:col>0</xdr:col>
      <xdr:colOff>952500</xdr:colOff>
      <xdr:row>344</xdr:row>
      <xdr:rowOff>295275</xdr:rowOff>
    </xdr:to>
    <xdr:pic>
      <xdr:nvPicPr>
        <xdr:cNvPr id="21" name="Grafika 62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0" y="65065275"/>
          <a:ext cx="95250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346</xdr:row>
      <xdr:rowOff>342900</xdr:rowOff>
    </xdr:from>
    <xdr:to>
      <xdr:col>0</xdr:col>
      <xdr:colOff>952500</xdr:colOff>
      <xdr:row>348</xdr:row>
      <xdr:rowOff>781050</xdr:rowOff>
    </xdr:to>
    <xdr:pic>
      <xdr:nvPicPr>
        <xdr:cNvPr id="22" name="Grafika 63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0" y="66836925"/>
          <a:ext cx="95250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350</xdr:row>
      <xdr:rowOff>342900</xdr:rowOff>
    </xdr:from>
    <xdr:to>
      <xdr:col>0</xdr:col>
      <xdr:colOff>952500</xdr:colOff>
      <xdr:row>356</xdr:row>
      <xdr:rowOff>123825</xdr:rowOff>
    </xdr:to>
    <xdr:pic>
      <xdr:nvPicPr>
        <xdr:cNvPr id="23" name="Grafika 64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0" y="68580000"/>
          <a:ext cx="952500" cy="942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369</xdr:row>
      <xdr:rowOff>342900</xdr:rowOff>
    </xdr:from>
    <xdr:to>
      <xdr:col>0</xdr:col>
      <xdr:colOff>952500</xdr:colOff>
      <xdr:row>375</xdr:row>
      <xdr:rowOff>133350</xdr:rowOff>
    </xdr:to>
    <xdr:pic>
      <xdr:nvPicPr>
        <xdr:cNvPr id="24" name="Grafika 1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0" y="72037575"/>
          <a:ext cx="95250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385</xdr:row>
      <xdr:rowOff>352425</xdr:rowOff>
    </xdr:from>
    <xdr:to>
      <xdr:col>0</xdr:col>
      <xdr:colOff>952500</xdr:colOff>
      <xdr:row>391</xdr:row>
      <xdr:rowOff>133350</xdr:rowOff>
    </xdr:to>
    <xdr:pic>
      <xdr:nvPicPr>
        <xdr:cNvPr id="25" name="Grafika 2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0" y="75018900"/>
          <a:ext cx="952500" cy="942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2</xdr:row>
      <xdr:rowOff>57149</xdr:rowOff>
    </xdr:from>
    <xdr:to>
      <xdr:col>0</xdr:col>
      <xdr:colOff>1876425</xdr:colOff>
      <xdr:row>7</xdr:row>
      <xdr:rowOff>151911</xdr:rowOff>
    </xdr:to>
    <xdr:pic>
      <xdr:nvPicPr>
        <xdr:cNvPr id="2" name="Kép 1" descr="xxr002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4" y="438149"/>
          <a:ext cx="1828801" cy="10472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76200</xdr:rowOff>
    </xdr:from>
    <xdr:to>
      <xdr:col>0</xdr:col>
      <xdr:colOff>1885949</xdr:colOff>
      <xdr:row>40</xdr:row>
      <xdr:rowOff>141596</xdr:rowOff>
    </xdr:to>
    <xdr:pic>
      <xdr:nvPicPr>
        <xdr:cNvPr id="3" name="Kép 2" descr="xxr513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34200"/>
          <a:ext cx="1885949" cy="10178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104775</xdr:rowOff>
    </xdr:from>
    <xdr:to>
      <xdr:col>0</xdr:col>
      <xdr:colOff>1866900</xdr:colOff>
      <xdr:row>56</xdr:row>
      <xdr:rowOff>121825</xdr:rowOff>
    </xdr:to>
    <xdr:pic>
      <xdr:nvPicPr>
        <xdr:cNvPr id="4" name="Kép 3" descr="xxr521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010775"/>
          <a:ext cx="1866900" cy="969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85725</xdr:rowOff>
    </xdr:from>
    <xdr:to>
      <xdr:col>0</xdr:col>
      <xdr:colOff>1865188</xdr:colOff>
      <xdr:row>75</xdr:row>
      <xdr:rowOff>152025</xdr:rowOff>
    </xdr:to>
    <xdr:pic>
      <xdr:nvPicPr>
        <xdr:cNvPr id="5" name="Kép 4" descr="xxr522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3611225"/>
          <a:ext cx="1865188" cy="101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57150</xdr:rowOff>
    </xdr:from>
    <xdr:to>
      <xdr:col>0</xdr:col>
      <xdr:colOff>1876926</xdr:colOff>
      <xdr:row>84</xdr:row>
      <xdr:rowOff>95250</xdr:rowOff>
    </xdr:to>
    <xdr:pic>
      <xdr:nvPicPr>
        <xdr:cNvPr id="6" name="Kép 5" descr="xxr526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5297150"/>
          <a:ext cx="1876926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114300</xdr:rowOff>
    </xdr:from>
    <xdr:to>
      <xdr:col>0</xdr:col>
      <xdr:colOff>1869147</xdr:colOff>
      <xdr:row>92</xdr:row>
      <xdr:rowOff>171450</xdr:rowOff>
    </xdr:to>
    <xdr:pic>
      <xdr:nvPicPr>
        <xdr:cNvPr id="7" name="Kép 6" descr="xxr527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6878300"/>
          <a:ext cx="1869147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136</xdr:row>
      <xdr:rowOff>104775</xdr:rowOff>
    </xdr:from>
    <xdr:to>
      <xdr:col>0</xdr:col>
      <xdr:colOff>1853852</xdr:colOff>
      <xdr:row>141</xdr:row>
      <xdr:rowOff>171075</xdr:rowOff>
    </xdr:to>
    <xdr:pic>
      <xdr:nvPicPr>
        <xdr:cNvPr id="8" name="Kép 7" descr="xxr530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151" y="26965275"/>
          <a:ext cx="1796701" cy="101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66675</xdr:rowOff>
    </xdr:from>
    <xdr:to>
      <xdr:col>0</xdr:col>
      <xdr:colOff>1871709</xdr:colOff>
      <xdr:row>153</xdr:row>
      <xdr:rowOff>161925</xdr:rowOff>
    </xdr:to>
    <xdr:pic>
      <xdr:nvPicPr>
        <xdr:cNvPr id="9" name="Kép 8" descr="xxr531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9213175"/>
          <a:ext cx="1871709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23</xdr:row>
      <xdr:rowOff>57150</xdr:rowOff>
    </xdr:from>
    <xdr:to>
      <xdr:col>0</xdr:col>
      <xdr:colOff>1866901</xdr:colOff>
      <xdr:row>29</xdr:row>
      <xdr:rowOff>24770</xdr:rowOff>
    </xdr:to>
    <xdr:pic>
      <xdr:nvPicPr>
        <xdr:cNvPr id="10" name="Kép 9" descr="xxr501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" y="4438650"/>
          <a:ext cx="1866900" cy="1110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66675</xdr:rowOff>
    </xdr:from>
    <xdr:to>
      <xdr:col>0</xdr:col>
      <xdr:colOff>1857375</xdr:colOff>
      <xdr:row>165</xdr:row>
      <xdr:rowOff>184527</xdr:rowOff>
    </xdr:to>
    <xdr:pic>
      <xdr:nvPicPr>
        <xdr:cNvPr id="11" name="Kép 10" descr="xxr941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31499175"/>
          <a:ext cx="1857375" cy="107035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43</xdr:row>
      <xdr:rowOff>66675</xdr:rowOff>
    </xdr:from>
    <xdr:to>
      <xdr:col>0</xdr:col>
      <xdr:colOff>1137150</xdr:colOff>
      <xdr:row>49</xdr:row>
      <xdr:rowOff>3675</xdr:rowOff>
    </xdr:to>
    <xdr:pic>
      <xdr:nvPicPr>
        <xdr:cNvPr id="12" name="Kép 11" descr="xxr518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7150" y="84486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15</xdr:row>
      <xdr:rowOff>38100</xdr:rowOff>
    </xdr:from>
    <xdr:to>
      <xdr:col>0</xdr:col>
      <xdr:colOff>1127625</xdr:colOff>
      <xdr:row>20</xdr:row>
      <xdr:rowOff>165600</xdr:rowOff>
    </xdr:to>
    <xdr:pic>
      <xdr:nvPicPr>
        <xdr:cNvPr id="13" name="Kép 12" descr="xxr003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7625" y="2895600"/>
          <a:ext cx="1080000" cy="108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2</xdr:row>
      <xdr:rowOff>57150</xdr:rowOff>
    </xdr:from>
    <xdr:to>
      <xdr:col>1</xdr:col>
      <xdr:colOff>1100435</xdr:colOff>
      <xdr:row>9</xdr:row>
      <xdr:rowOff>3675</xdr:rowOff>
    </xdr:to>
    <xdr:pic>
      <xdr:nvPicPr>
        <xdr:cNvPr id="2" name="Kép 1" descr="BC_F9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9126" y="219075"/>
          <a:ext cx="109090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24</xdr:row>
      <xdr:rowOff>66675</xdr:rowOff>
    </xdr:from>
    <xdr:to>
      <xdr:col>1</xdr:col>
      <xdr:colOff>1139242</xdr:colOff>
      <xdr:row>31</xdr:row>
      <xdr:rowOff>13200</xdr:rowOff>
    </xdr:to>
    <xdr:pic>
      <xdr:nvPicPr>
        <xdr:cNvPr id="3" name="Kép 2" descr="BC_P1racing_SF_W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1" y="4600575"/>
          <a:ext cx="1139241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16</xdr:row>
      <xdr:rowOff>47625</xdr:rowOff>
    </xdr:from>
    <xdr:to>
      <xdr:col>1</xdr:col>
      <xdr:colOff>1104900</xdr:colOff>
      <xdr:row>22</xdr:row>
      <xdr:rowOff>123825</xdr:rowOff>
    </xdr:to>
    <xdr:pic>
      <xdr:nvPicPr>
        <xdr:cNvPr id="4" name="Kép 3" descr="BC_P+-SILVER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6750" y="3286125"/>
          <a:ext cx="1047750" cy="1047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19050</xdr:rowOff>
    </xdr:from>
    <xdr:to>
      <xdr:col>11</xdr:col>
      <xdr:colOff>152400</xdr:colOff>
      <xdr:row>53</xdr:row>
      <xdr:rowOff>9525</xdr:rowOff>
    </xdr:to>
    <xdr:pic>
      <xdr:nvPicPr>
        <xdr:cNvPr id="2" name="Kép 1" descr="Rota_Lightweight_1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504825"/>
          <a:ext cx="4419600" cy="8496300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3</xdr:row>
      <xdr:rowOff>28575</xdr:rowOff>
    </xdr:from>
    <xdr:to>
      <xdr:col>18</xdr:col>
      <xdr:colOff>371475</xdr:colOff>
      <xdr:row>43</xdr:row>
      <xdr:rowOff>9525</xdr:rowOff>
    </xdr:to>
    <xdr:pic>
      <xdr:nvPicPr>
        <xdr:cNvPr id="3" name="Kép 2" descr="Rota_Lightweight_2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34425" y="514350"/>
          <a:ext cx="4438650" cy="6867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56</xdr:row>
      <xdr:rowOff>0</xdr:rowOff>
    </xdr:from>
    <xdr:to>
      <xdr:col>11</xdr:col>
      <xdr:colOff>180975</xdr:colOff>
      <xdr:row>104</xdr:row>
      <xdr:rowOff>0</xdr:rowOff>
    </xdr:to>
    <xdr:pic>
      <xdr:nvPicPr>
        <xdr:cNvPr id="4" name="Kép 3" descr="Rota_Drift_1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200" y="9477375"/>
          <a:ext cx="4448175" cy="8496300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247650</xdr:colOff>
      <xdr:row>56</xdr:row>
      <xdr:rowOff>9525</xdr:rowOff>
    </xdr:from>
    <xdr:to>
      <xdr:col>18</xdr:col>
      <xdr:colOff>409575</xdr:colOff>
      <xdr:row>94</xdr:row>
      <xdr:rowOff>19050</xdr:rowOff>
    </xdr:to>
    <xdr:pic>
      <xdr:nvPicPr>
        <xdr:cNvPr id="5" name="Kép 4" descr="Rota_Drift_2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53250" y="9486900"/>
          <a:ext cx="4429125" cy="68865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1238250</xdr:colOff>
      <xdr:row>7</xdr:row>
      <xdr:rowOff>119063</xdr:rowOff>
    </xdr:to>
    <xdr:pic>
      <xdr:nvPicPr>
        <xdr:cNvPr id="2" name="Kép 1" descr="JR_Lugn_lblackJN1S-1215BK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23850"/>
          <a:ext cx="1238250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161924</xdr:rowOff>
    </xdr:from>
    <xdr:to>
      <xdr:col>0</xdr:col>
      <xdr:colOff>1231900</xdr:colOff>
      <xdr:row>13</xdr:row>
      <xdr:rowOff>114299</xdr:rowOff>
    </xdr:to>
    <xdr:pic>
      <xdr:nvPicPr>
        <xdr:cNvPr id="3" name="Kép 2" descr="JR_Lugn_sred_JN2S-1215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295399"/>
          <a:ext cx="1231900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28</xdr:row>
      <xdr:rowOff>38100</xdr:rowOff>
    </xdr:from>
    <xdr:to>
      <xdr:col>0</xdr:col>
      <xdr:colOff>1258072</xdr:colOff>
      <xdr:row>33</xdr:row>
      <xdr:rowOff>152400</xdr:rowOff>
    </xdr:to>
    <xdr:pic>
      <xdr:nvPicPr>
        <xdr:cNvPr id="4" name="Kép 3" descr="BC_nut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2790825"/>
          <a:ext cx="1248547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76200</xdr:rowOff>
    </xdr:from>
    <xdr:to>
      <xdr:col>0</xdr:col>
      <xdr:colOff>1306099</xdr:colOff>
      <xdr:row>21</xdr:row>
      <xdr:rowOff>133350</xdr:rowOff>
    </xdr:to>
    <xdr:pic>
      <xdr:nvPicPr>
        <xdr:cNvPr id="5" name="Kép 4" descr="Titan-Silver-12x1.25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2667000"/>
          <a:ext cx="1306099" cy="866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indexed="10"/>
  </sheetPr>
  <dimension ref="A1:M422"/>
  <sheetViews>
    <sheetView workbookViewId="0">
      <pane ySplit="2" topLeftCell="A3" activePane="bottomLeft" state="frozen"/>
      <selection pane="bottomLeft" activeCell="E2" sqref="E2"/>
    </sheetView>
  </sheetViews>
  <sheetFormatPr defaultColWidth="11.5703125" defaultRowHeight="12.75"/>
  <cols>
    <col min="1" max="1" width="15.28515625" customWidth="1"/>
    <col min="2" max="2" width="19.28515625" style="1" customWidth="1"/>
    <col min="3" max="3" width="9.7109375" style="2" customWidth="1"/>
    <col min="4" max="4" width="10.42578125" style="2" customWidth="1"/>
    <col min="5" max="5" width="12.7109375" style="2" customWidth="1"/>
    <col min="6" max="6" width="8.140625" style="2" customWidth="1"/>
    <col min="7" max="7" width="9" style="2" customWidth="1"/>
    <col min="8" max="8" width="22.5703125" style="2" customWidth="1"/>
    <col min="9" max="9" width="11.7109375" style="71" bestFit="1" customWidth="1"/>
    <col min="10" max="10" width="6.42578125" style="62" customWidth="1"/>
    <col min="11" max="11" width="16.85546875" style="2" customWidth="1"/>
    <col min="12" max="12" width="29.5703125" style="2" customWidth="1"/>
    <col min="15" max="15" width="16" customWidth="1"/>
  </cols>
  <sheetData>
    <row r="1" spans="1:12">
      <c r="A1" t="s">
        <v>1466</v>
      </c>
      <c r="C1" s="120"/>
      <c r="D1" s="2" t="s">
        <v>1670</v>
      </c>
      <c r="E1" s="124">
        <v>41659</v>
      </c>
    </row>
    <row r="2" spans="1:12" s="5" customFormat="1" ht="22.35" customHeight="1">
      <c r="A2" s="3" t="s">
        <v>331</v>
      </c>
      <c r="B2" s="3" t="s">
        <v>332</v>
      </c>
      <c r="C2" s="3" t="s">
        <v>333</v>
      </c>
      <c r="D2" s="3" t="s">
        <v>334</v>
      </c>
      <c r="E2" s="3" t="s">
        <v>335</v>
      </c>
      <c r="F2" s="3" t="s">
        <v>0</v>
      </c>
      <c r="G2" s="3" t="s">
        <v>336</v>
      </c>
      <c r="H2" s="3" t="s">
        <v>337</v>
      </c>
      <c r="I2" s="68" t="s">
        <v>348</v>
      </c>
      <c r="J2" s="75"/>
      <c r="K2" s="76" t="s">
        <v>338</v>
      </c>
      <c r="L2" s="4"/>
    </row>
    <row r="3" spans="1:12" ht="28.35" customHeight="1">
      <c r="A3" s="142" t="s">
        <v>1</v>
      </c>
      <c r="B3" s="142"/>
      <c r="C3" s="142"/>
      <c r="D3" s="142"/>
      <c r="E3" s="142"/>
      <c r="F3" s="142"/>
      <c r="G3" s="142"/>
      <c r="H3" s="142"/>
      <c r="I3" s="142"/>
      <c r="J3" s="77"/>
      <c r="K3" s="78"/>
      <c r="L3"/>
    </row>
    <row r="4" spans="1:12">
      <c r="A4" s="143"/>
      <c r="B4" s="7" t="s">
        <v>2</v>
      </c>
      <c r="C4" s="8">
        <v>15</v>
      </c>
      <c r="D4" s="8">
        <v>6.5</v>
      </c>
      <c r="E4" s="8" t="s">
        <v>3</v>
      </c>
      <c r="F4" s="8">
        <v>38</v>
      </c>
      <c r="G4" s="8">
        <v>73.099999999999994</v>
      </c>
      <c r="H4" s="9" t="s">
        <v>314</v>
      </c>
      <c r="I4" s="69">
        <v>28600</v>
      </c>
      <c r="K4" s="10" t="s">
        <v>347</v>
      </c>
      <c r="L4" s="10"/>
    </row>
    <row r="5" spans="1:12">
      <c r="A5" s="143"/>
      <c r="B5" s="7" t="s">
        <v>4</v>
      </c>
      <c r="C5" s="8">
        <v>15</v>
      </c>
      <c r="D5" s="8">
        <v>6.5</v>
      </c>
      <c r="E5" s="8" t="s">
        <v>3</v>
      </c>
      <c r="F5" s="8">
        <v>38</v>
      </c>
      <c r="G5" s="8">
        <v>73.099999999999994</v>
      </c>
      <c r="H5" s="9" t="s">
        <v>315</v>
      </c>
      <c r="I5" s="69">
        <v>28600</v>
      </c>
      <c r="K5" s="10" t="s">
        <v>347</v>
      </c>
      <c r="L5" s="10"/>
    </row>
    <row r="6" spans="1:12">
      <c r="A6" s="143"/>
      <c r="B6" s="7" t="s">
        <v>5</v>
      </c>
      <c r="C6" s="8">
        <v>15</v>
      </c>
      <c r="D6" s="8">
        <v>6.5</v>
      </c>
      <c r="E6" s="8" t="s">
        <v>3</v>
      </c>
      <c r="F6" s="8">
        <v>38</v>
      </c>
      <c r="G6" s="8">
        <v>73.099999999999994</v>
      </c>
      <c r="H6" s="9" t="s">
        <v>316</v>
      </c>
      <c r="I6" s="69">
        <v>28600</v>
      </c>
      <c r="K6" s="10" t="s">
        <v>309</v>
      </c>
      <c r="L6" s="10"/>
    </row>
    <row r="7" spans="1:12">
      <c r="A7" s="143"/>
      <c r="B7" s="7" t="s">
        <v>6</v>
      </c>
      <c r="C7" s="8">
        <v>15</v>
      </c>
      <c r="D7" s="8">
        <v>6.5</v>
      </c>
      <c r="E7" s="8" t="s">
        <v>3</v>
      </c>
      <c r="F7" s="8">
        <v>38</v>
      </c>
      <c r="G7" s="8">
        <v>73.099999999999994</v>
      </c>
      <c r="H7" s="9" t="s">
        <v>317</v>
      </c>
      <c r="I7" s="69">
        <v>28600</v>
      </c>
      <c r="K7" s="10" t="s">
        <v>347</v>
      </c>
      <c r="L7" s="10"/>
    </row>
    <row r="8" spans="1:12">
      <c r="A8" s="143"/>
      <c r="B8" s="7" t="s">
        <v>7</v>
      </c>
      <c r="C8" s="8">
        <v>15</v>
      </c>
      <c r="D8" s="8">
        <v>6.5</v>
      </c>
      <c r="E8" s="8" t="s">
        <v>3</v>
      </c>
      <c r="F8" s="8">
        <v>38</v>
      </c>
      <c r="G8" s="8">
        <v>73.099999999999994</v>
      </c>
      <c r="H8" s="9" t="s">
        <v>318</v>
      </c>
      <c r="I8" s="69">
        <v>28600</v>
      </c>
      <c r="K8" s="10" t="s">
        <v>347</v>
      </c>
      <c r="L8" s="10"/>
    </row>
    <row r="9" spans="1:12">
      <c r="A9" s="143"/>
      <c r="B9" s="7" t="s">
        <v>8</v>
      </c>
      <c r="C9" s="8">
        <v>15</v>
      </c>
      <c r="D9" s="8">
        <v>6.5</v>
      </c>
      <c r="E9" s="8" t="s">
        <v>3</v>
      </c>
      <c r="F9" s="8">
        <v>38</v>
      </c>
      <c r="G9" s="8">
        <v>73.099999999999994</v>
      </c>
      <c r="H9" s="9" t="s">
        <v>321</v>
      </c>
      <c r="I9" s="69">
        <v>28600</v>
      </c>
      <c r="K9" s="10" t="s">
        <v>347</v>
      </c>
      <c r="L9" s="10"/>
    </row>
    <row r="10" spans="1:12">
      <c r="A10" s="143"/>
      <c r="B10" s="7" t="s">
        <v>9</v>
      </c>
      <c r="C10" s="8">
        <v>15</v>
      </c>
      <c r="D10" s="8">
        <v>6.5</v>
      </c>
      <c r="E10" s="8" t="s">
        <v>3</v>
      </c>
      <c r="F10" s="8">
        <v>38</v>
      </c>
      <c r="G10" s="8">
        <v>73.099999999999994</v>
      </c>
      <c r="H10" s="9" t="s">
        <v>319</v>
      </c>
      <c r="I10" s="69">
        <v>28600</v>
      </c>
      <c r="K10" s="10" t="s">
        <v>347</v>
      </c>
      <c r="L10" s="10"/>
    </row>
    <row r="11" spans="1:12">
      <c r="A11" s="143"/>
      <c r="B11" s="7" t="s">
        <v>10</v>
      </c>
      <c r="C11" s="8">
        <v>15</v>
      </c>
      <c r="D11" s="8">
        <v>6.5</v>
      </c>
      <c r="E11" s="8" t="s">
        <v>3</v>
      </c>
      <c r="F11" s="8">
        <v>38</v>
      </c>
      <c r="G11" s="8">
        <v>73.099999999999994</v>
      </c>
      <c r="H11" s="9" t="s">
        <v>322</v>
      </c>
      <c r="I11" s="69">
        <v>28600</v>
      </c>
      <c r="K11" s="10" t="s">
        <v>347</v>
      </c>
      <c r="L11" s="10"/>
    </row>
    <row r="12" spans="1:12">
      <c r="A12" s="143"/>
      <c r="B12" s="7" t="s">
        <v>11</v>
      </c>
      <c r="C12" s="8">
        <v>15</v>
      </c>
      <c r="D12" s="8">
        <v>6.5</v>
      </c>
      <c r="E12" s="8" t="s">
        <v>3</v>
      </c>
      <c r="F12" s="8">
        <v>38</v>
      </c>
      <c r="G12" s="8">
        <v>73.099999999999994</v>
      </c>
      <c r="H12" s="9" t="s">
        <v>323</v>
      </c>
      <c r="I12" s="69">
        <v>28600</v>
      </c>
      <c r="K12" s="10" t="s">
        <v>347</v>
      </c>
      <c r="L12" s="10"/>
    </row>
    <row r="13" spans="1:12">
      <c r="A13" s="143"/>
      <c r="B13" s="7" t="s">
        <v>12</v>
      </c>
      <c r="C13" s="8">
        <v>15</v>
      </c>
      <c r="D13" s="8">
        <v>6.5</v>
      </c>
      <c r="E13" s="8" t="s">
        <v>3</v>
      </c>
      <c r="F13" s="8">
        <v>38</v>
      </c>
      <c r="G13" s="8">
        <v>73.099999999999994</v>
      </c>
      <c r="H13" s="9" t="s">
        <v>324</v>
      </c>
      <c r="I13" s="69">
        <v>28600</v>
      </c>
      <c r="K13" s="10" t="s">
        <v>309</v>
      </c>
      <c r="L13" s="10"/>
    </row>
    <row r="14" spans="1:12">
      <c r="A14" s="143"/>
      <c r="B14" s="11" t="s">
        <v>13</v>
      </c>
      <c r="C14" s="12">
        <v>16</v>
      </c>
      <c r="D14" s="12">
        <v>7</v>
      </c>
      <c r="E14" s="12" t="s">
        <v>3</v>
      </c>
      <c r="F14" s="12">
        <v>40</v>
      </c>
      <c r="G14" s="12">
        <v>73.099999999999994</v>
      </c>
      <c r="H14" s="13" t="s">
        <v>314</v>
      </c>
      <c r="I14" s="74">
        <v>33600</v>
      </c>
      <c r="K14" s="2" t="s">
        <v>339</v>
      </c>
      <c r="L14" s="10"/>
    </row>
    <row r="15" spans="1:12">
      <c r="A15" s="143"/>
      <c r="B15" s="11" t="s">
        <v>14</v>
      </c>
      <c r="C15" s="12">
        <v>16</v>
      </c>
      <c r="D15" s="12">
        <v>7</v>
      </c>
      <c r="E15" s="12" t="s">
        <v>3</v>
      </c>
      <c r="F15" s="12">
        <v>40</v>
      </c>
      <c r="G15" s="12">
        <v>73.099999999999994</v>
      </c>
      <c r="H15" s="13" t="s">
        <v>315</v>
      </c>
      <c r="I15" s="74">
        <v>33600</v>
      </c>
      <c r="K15" s="10" t="s">
        <v>347</v>
      </c>
      <c r="L15" s="10"/>
    </row>
    <row r="16" spans="1:12">
      <c r="A16" s="143"/>
      <c r="B16" s="11" t="s">
        <v>15</v>
      </c>
      <c r="C16" s="12">
        <v>16</v>
      </c>
      <c r="D16" s="12">
        <v>7</v>
      </c>
      <c r="E16" s="12" t="s">
        <v>3</v>
      </c>
      <c r="F16" s="12">
        <v>40</v>
      </c>
      <c r="G16" s="12">
        <v>73.099999999999994</v>
      </c>
      <c r="H16" s="13" t="s">
        <v>316</v>
      </c>
      <c r="I16" s="72">
        <v>33600</v>
      </c>
      <c r="J16" s="51"/>
      <c r="K16" s="10" t="s">
        <v>309</v>
      </c>
      <c r="L16" s="10"/>
    </row>
    <row r="17" spans="1:12">
      <c r="A17" s="143"/>
      <c r="B17" s="11" t="s">
        <v>16</v>
      </c>
      <c r="C17" s="12">
        <v>16</v>
      </c>
      <c r="D17" s="12">
        <v>7</v>
      </c>
      <c r="E17" s="12" t="s">
        <v>3</v>
      </c>
      <c r="F17" s="12">
        <v>40</v>
      </c>
      <c r="G17" s="12">
        <v>73.099999999999994</v>
      </c>
      <c r="H17" s="13" t="s">
        <v>317</v>
      </c>
      <c r="I17" s="72">
        <v>33600</v>
      </c>
      <c r="J17" s="51"/>
      <c r="K17" s="10" t="s">
        <v>347</v>
      </c>
      <c r="L17" s="10"/>
    </row>
    <row r="18" spans="1:12">
      <c r="A18" s="143"/>
      <c r="B18" s="11" t="s">
        <v>17</v>
      </c>
      <c r="C18" s="12">
        <v>16</v>
      </c>
      <c r="D18" s="12">
        <v>7</v>
      </c>
      <c r="E18" s="12" t="s">
        <v>3</v>
      </c>
      <c r="F18" s="12">
        <v>40</v>
      </c>
      <c r="G18" s="12">
        <v>73.099999999999994</v>
      </c>
      <c r="H18" s="13" t="s">
        <v>318</v>
      </c>
      <c r="I18" s="72">
        <v>33600</v>
      </c>
      <c r="J18" s="51"/>
      <c r="K18" s="10" t="s">
        <v>309</v>
      </c>
      <c r="L18" s="10"/>
    </row>
    <row r="19" spans="1:12">
      <c r="A19" s="143"/>
      <c r="B19" s="11" t="s">
        <v>18</v>
      </c>
      <c r="C19" s="12">
        <v>16</v>
      </c>
      <c r="D19" s="12">
        <v>7</v>
      </c>
      <c r="E19" s="12" t="s">
        <v>3</v>
      </c>
      <c r="F19" s="12">
        <v>40</v>
      </c>
      <c r="G19" s="12">
        <v>73.099999999999994</v>
      </c>
      <c r="H19" s="13" t="s">
        <v>321</v>
      </c>
      <c r="I19" s="72">
        <v>33600</v>
      </c>
      <c r="J19" s="51"/>
      <c r="K19" s="10" t="s">
        <v>347</v>
      </c>
      <c r="L19" s="10"/>
    </row>
    <row r="20" spans="1:12">
      <c r="A20" s="143"/>
      <c r="B20" s="11" t="s">
        <v>19</v>
      </c>
      <c r="C20" s="12">
        <v>16</v>
      </c>
      <c r="D20" s="12">
        <v>7</v>
      </c>
      <c r="E20" s="12" t="s">
        <v>3</v>
      </c>
      <c r="F20" s="12">
        <v>40</v>
      </c>
      <c r="G20" s="12">
        <v>73.099999999999994</v>
      </c>
      <c r="H20" s="13" t="s">
        <v>319</v>
      </c>
      <c r="I20" s="72">
        <v>33600</v>
      </c>
      <c r="J20" s="51"/>
      <c r="K20" s="10" t="s">
        <v>347</v>
      </c>
      <c r="L20" s="10"/>
    </row>
    <row r="21" spans="1:12">
      <c r="A21" s="143"/>
      <c r="B21" s="11" t="s">
        <v>20</v>
      </c>
      <c r="C21" s="12">
        <v>16</v>
      </c>
      <c r="D21" s="12">
        <v>7</v>
      </c>
      <c r="E21" s="12" t="s">
        <v>3</v>
      </c>
      <c r="F21" s="12">
        <v>40</v>
      </c>
      <c r="G21" s="12">
        <v>73.099999999999994</v>
      </c>
      <c r="H21" s="13" t="s">
        <v>322</v>
      </c>
      <c r="I21" s="72">
        <v>33600</v>
      </c>
      <c r="J21" s="51"/>
      <c r="K21" s="10" t="s">
        <v>347</v>
      </c>
      <c r="L21" s="10"/>
    </row>
    <row r="22" spans="1:12">
      <c r="A22" s="143"/>
      <c r="B22" s="11" t="s">
        <v>21</v>
      </c>
      <c r="C22" s="12">
        <v>16</v>
      </c>
      <c r="D22" s="12">
        <v>7</v>
      </c>
      <c r="E22" s="12" t="s">
        <v>3</v>
      </c>
      <c r="F22" s="12">
        <v>40</v>
      </c>
      <c r="G22" s="12">
        <v>73.099999999999994</v>
      </c>
      <c r="H22" s="13" t="s">
        <v>323</v>
      </c>
      <c r="I22" s="72">
        <v>33600</v>
      </c>
      <c r="J22" s="51"/>
      <c r="K22" s="10" t="s">
        <v>347</v>
      </c>
      <c r="L22" s="10"/>
    </row>
    <row r="23" spans="1:12">
      <c r="A23" s="143"/>
      <c r="B23" s="11" t="s">
        <v>22</v>
      </c>
      <c r="C23" s="12">
        <v>16</v>
      </c>
      <c r="D23" s="12">
        <v>7</v>
      </c>
      <c r="E23" s="12" t="s">
        <v>3</v>
      </c>
      <c r="F23" s="12">
        <v>40</v>
      </c>
      <c r="G23" s="12">
        <v>73.099999999999994</v>
      </c>
      <c r="H23" s="13" t="s">
        <v>324</v>
      </c>
      <c r="I23" s="72">
        <v>33600</v>
      </c>
      <c r="J23" s="51"/>
      <c r="K23" s="10" t="s">
        <v>309</v>
      </c>
      <c r="L23" s="10"/>
    </row>
    <row r="24" spans="1:12">
      <c r="A24" s="143"/>
      <c r="B24" s="11" t="s">
        <v>23</v>
      </c>
      <c r="C24" s="12">
        <v>16</v>
      </c>
      <c r="D24" s="12">
        <v>7</v>
      </c>
      <c r="E24" s="12" t="s">
        <v>24</v>
      </c>
      <c r="F24" s="12">
        <v>40</v>
      </c>
      <c r="G24" s="12">
        <v>73.099999999999994</v>
      </c>
      <c r="H24" s="13" t="s">
        <v>314</v>
      </c>
      <c r="I24" s="72">
        <v>33600</v>
      </c>
      <c r="J24" s="51"/>
      <c r="K24" s="10" t="s">
        <v>347</v>
      </c>
      <c r="L24" s="10"/>
    </row>
    <row r="25" spans="1:12">
      <c r="A25" s="143"/>
      <c r="B25" s="11" t="s">
        <v>25</v>
      </c>
      <c r="C25" s="12">
        <v>16</v>
      </c>
      <c r="D25" s="12">
        <v>7</v>
      </c>
      <c r="E25" s="12" t="s">
        <v>24</v>
      </c>
      <c r="F25" s="12">
        <v>40</v>
      </c>
      <c r="G25" s="12">
        <v>73.099999999999994</v>
      </c>
      <c r="H25" s="13" t="s">
        <v>316</v>
      </c>
      <c r="I25" s="72">
        <v>33600</v>
      </c>
      <c r="J25" s="51"/>
      <c r="K25" s="10" t="s">
        <v>309</v>
      </c>
      <c r="L25" s="10"/>
    </row>
    <row r="26" spans="1:12">
      <c r="A26" s="143"/>
      <c r="B26" s="11" t="s">
        <v>26</v>
      </c>
      <c r="C26" s="12">
        <v>16</v>
      </c>
      <c r="D26" s="12">
        <v>7</v>
      </c>
      <c r="E26" s="12" t="s">
        <v>24</v>
      </c>
      <c r="F26" s="12">
        <v>40</v>
      </c>
      <c r="G26" s="12">
        <v>73.099999999999994</v>
      </c>
      <c r="H26" s="13" t="s">
        <v>321</v>
      </c>
      <c r="I26" s="72">
        <v>33600</v>
      </c>
      <c r="J26" s="51"/>
      <c r="K26" s="10" t="s">
        <v>347</v>
      </c>
      <c r="L26" s="10"/>
    </row>
    <row r="27" spans="1:12">
      <c r="A27" s="143"/>
      <c r="B27" s="11" t="s">
        <v>27</v>
      </c>
      <c r="C27" s="12">
        <v>16</v>
      </c>
      <c r="D27" s="12">
        <v>7</v>
      </c>
      <c r="E27" s="12" t="s">
        <v>24</v>
      </c>
      <c r="F27" s="12">
        <v>40</v>
      </c>
      <c r="G27" s="12">
        <v>73.099999999999994</v>
      </c>
      <c r="H27" s="13" t="s">
        <v>323</v>
      </c>
      <c r="I27" s="72">
        <v>33600</v>
      </c>
      <c r="J27" s="51"/>
      <c r="K27" s="10" t="s">
        <v>309</v>
      </c>
      <c r="L27" s="10"/>
    </row>
    <row r="28" spans="1:12">
      <c r="A28" s="143"/>
      <c r="B28" s="7" t="s">
        <v>28</v>
      </c>
      <c r="C28" s="8">
        <v>17</v>
      </c>
      <c r="D28" s="8">
        <v>7</v>
      </c>
      <c r="E28" s="8" t="s">
        <v>3</v>
      </c>
      <c r="F28" s="8">
        <v>40</v>
      </c>
      <c r="G28" s="8">
        <v>73.099999999999994</v>
      </c>
      <c r="H28" s="9" t="s">
        <v>314</v>
      </c>
      <c r="I28" s="71">
        <v>36500</v>
      </c>
      <c r="J28" s="51"/>
      <c r="K28" s="10" t="s">
        <v>347</v>
      </c>
      <c r="L28" s="10"/>
    </row>
    <row r="29" spans="1:12">
      <c r="A29" s="143"/>
      <c r="B29" s="7" t="s">
        <v>29</v>
      </c>
      <c r="C29" s="8">
        <v>17</v>
      </c>
      <c r="D29" s="8">
        <v>7</v>
      </c>
      <c r="E29" s="8" t="s">
        <v>3</v>
      </c>
      <c r="F29" s="8">
        <v>40</v>
      </c>
      <c r="G29" s="8">
        <v>73.099999999999994</v>
      </c>
      <c r="H29" s="9" t="s">
        <v>316</v>
      </c>
      <c r="I29" s="71">
        <v>36500</v>
      </c>
      <c r="J29" s="51"/>
      <c r="K29" s="10" t="s">
        <v>309</v>
      </c>
      <c r="L29" s="10"/>
    </row>
    <row r="30" spans="1:12">
      <c r="A30" s="143"/>
      <c r="B30" s="7" t="s">
        <v>30</v>
      </c>
      <c r="C30" s="8">
        <v>17</v>
      </c>
      <c r="D30" s="8">
        <v>7</v>
      </c>
      <c r="E30" s="8" t="s">
        <v>3</v>
      </c>
      <c r="F30" s="8">
        <v>40</v>
      </c>
      <c r="G30" s="8">
        <v>73.099999999999994</v>
      </c>
      <c r="H30" s="9" t="s">
        <v>317</v>
      </c>
      <c r="I30" s="71">
        <v>36500</v>
      </c>
      <c r="J30" s="51"/>
      <c r="K30" s="10" t="s">
        <v>347</v>
      </c>
      <c r="L30" s="10"/>
    </row>
    <row r="31" spans="1:12">
      <c r="A31" s="143"/>
      <c r="B31" s="7" t="s">
        <v>31</v>
      </c>
      <c r="C31" s="8">
        <v>17</v>
      </c>
      <c r="D31" s="8">
        <v>7</v>
      </c>
      <c r="E31" s="8" t="s">
        <v>3</v>
      </c>
      <c r="F31" s="8">
        <v>40</v>
      </c>
      <c r="G31" s="8">
        <v>73.099999999999994</v>
      </c>
      <c r="H31" s="9" t="s">
        <v>318</v>
      </c>
      <c r="I31" s="71">
        <v>36500</v>
      </c>
      <c r="J31" s="51"/>
      <c r="K31" s="10" t="s">
        <v>339</v>
      </c>
      <c r="L31" s="10"/>
    </row>
    <row r="32" spans="1:12">
      <c r="A32" s="143"/>
      <c r="B32" s="7" t="s">
        <v>32</v>
      </c>
      <c r="C32" s="8">
        <v>17</v>
      </c>
      <c r="D32" s="8">
        <v>7</v>
      </c>
      <c r="E32" s="8" t="s">
        <v>3</v>
      </c>
      <c r="F32" s="8">
        <v>40</v>
      </c>
      <c r="G32" s="8">
        <v>73.099999999999994</v>
      </c>
      <c r="H32" s="9" t="s">
        <v>321</v>
      </c>
      <c r="I32" s="71">
        <v>36500</v>
      </c>
      <c r="J32" s="51"/>
      <c r="K32" s="10" t="s">
        <v>347</v>
      </c>
      <c r="L32" s="10"/>
    </row>
    <row r="33" spans="1:12">
      <c r="A33" s="143"/>
      <c r="B33" s="7" t="s">
        <v>33</v>
      </c>
      <c r="C33" s="8">
        <v>17</v>
      </c>
      <c r="D33" s="8">
        <v>7</v>
      </c>
      <c r="E33" s="8" t="s">
        <v>3</v>
      </c>
      <c r="F33" s="8">
        <v>40</v>
      </c>
      <c r="G33" s="8">
        <v>73.099999999999994</v>
      </c>
      <c r="H33" s="9" t="s">
        <v>323</v>
      </c>
      <c r="I33" s="71">
        <v>36500</v>
      </c>
      <c r="J33" s="51"/>
      <c r="K33" s="10" t="s">
        <v>347</v>
      </c>
      <c r="L33" s="10"/>
    </row>
    <row r="34" spans="1:12">
      <c r="A34" s="143"/>
      <c r="B34" s="7" t="s">
        <v>34</v>
      </c>
      <c r="C34" s="8">
        <v>17</v>
      </c>
      <c r="D34" s="8">
        <v>7</v>
      </c>
      <c r="E34" s="8" t="s">
        <v>24</v>
      </c>
      <c r="F34" s="8">
        <v>40</v>
      </c>
      <c r="G34" s="8">
        <v>73.099999999999994</v>
      </c>
      <c r="H34" s="9" t="s">
        <v>314</v>
      </c>
      <c r="I34" s="71">
        <v>36500</v>
      </c>
      <c r="J34" s="51"/>
      <c r="K34" s="10" t="s">
        <v>347</v>
      </c>
      <c r="L34" s="10"/>
    </row>
    <row r="35" spans="1:12">
      <c r="A35" s="143"/>
      <c r="B35" s="7" t="s">
        <v>35</v>
      </c>
      <c r="C35" s="8">
        <v>17</v>
      </c>
      <c r="D35" s="8">
        <v>7</v>
      </c>
      <c r="E35" s="8" t="s">
        <v>24</v>
      </c>
      <c r="F35" s="8">
        <v>40</v>
      </c>
      <c r="G35" s="8">
        <v>73.099999999999994</v>
      </c>
      <c r="H35" s="9" t="s">
        <v>316</v>
      </c>
      <c r="I35" s="71">
        <v>36500</v>
      </c>
      <c r="J35" s="51"/>
      <c r="K35" s="10" t="s">
        <v>309</v>
      </c>
      <c r="L35" s="10"/>
    </row>
    <row r="36" spans="1:12">
      <c r="A36" s="143"/>
      <c r="B36" s="7" t="s">
        <v>36</v>
      </c>
      <c r="C36" s="8">
        <v>17</v>
      </c>
      <c r="D36" s="8">
        <v>7</v>
      </c>
      <c r="E36" s="8" t="s">
        <v>24</v>
      </c>
      <c r="F36" s="8">
        <v>40</v>
      </c>
      <c r="G36" s="8">
        <v>73.099999999999994</v>
      </c>
      <c r="H36" s="9" t="s">
        <v>317</v>
      </c>
      <c r="I36" s="71">
        <v>36500</v>
      </c>
      <c r="J36" s="51"/>
      <c r="K36" s="10" t="s">
        <v>347</v>
      </c>
      <c r="L36" s="10"/>
    </row>
    <row r="37" spans="1:12">
      <c r="A37" s="143"/>
      <c r="B37" s="7" t="s">
        <v>37</v>
      </c>
      <c r="C37" s="8">
        <v>17</v>
      </c>
      <c r="D37" s="8">
        <v>7</v>
      </c>
      <c r="E37" s="8" t="s">
        <v>24</v>
      </c>
      <c r="F37" s="8">
        <v>40</v>
      </c>
      <c r="G37" s="8">
        <v>73.099999999999994</v>
      </c>
      <c r="H37" s="9" t="s">
        <v>318</v>
      </c>
      <c r="I37" s="71">
        <v>36500</v>
      </c>
      <c r="J37" s="51"/>
      <c r="K37" s="10" t="s">
        <v>309</v>
      </c>
      <c r="L37" s="10"/>
    </row>
    <row r="38" spans="1:12">
      <c r="A38" s="143"/>
      <c r="B38" s="7" t="s">
        <v>38</v>
      </c>
      <c r="C38" s="8">
        <v>17</v>
      </c>
      <c r="D38" s="8">
        <v>7</v>
      </c>
      <c r="E38" s="8" t="s">
        <v>24</v>
      </c>
      <c r="F38" s="8">
        <v>40</v>
      </c>
      <c r="G38" s="8">
        <v>73.099999999999994</v>
      </c>
      <c r="H38" s="9" t="s">
        <v>321</v>
      </c>
      <c r="I38" s="71">
        <v>36500</v>
      </c>
      <c r="J38" s="51"/>
      <c r="K38" s="10" t="s">
        <v>309</v>
      </c>
      <c r="L38" s="10"/>
    </row>
    <row r="39" spans="1:12">
      <c r="A39" s="143"/>
      <c r="B39" s="14" t="s">
        <v>39</v>
      </c>
      <c r="C39" s="8">
        <v>17</v>
      </c>
      <c r="D39" s="8">
        <v>7</v>
      </c>
      <c r="E39" s="8" t="s">
        <v>24</v>
      </c>
      <c r="F39" s="8">
        <v>40</v>
      </c>
      <c r="G39" s="8">
        <v>73.099999999999994</v>
      </c>
      <c r="H39" s="15" t="s">
        <v>323</v>
      </c>
      <c r="I39" s="71">
        <v>36500</v>
      </c>
      <c r="J39" s="51"/>
      <c r="K39" s="10" t="s">
        <v>347</v>
      </c>
      <c r="L39" s="10"/>
    </row>
    <row r="40" spans="1:12">
      <c r="A40" s="143"/>
      <c r="B40" s="16" t="s">
        <v>40</v>
      </c>
      <c r="C40" s="12">
        <v>18</v>
      </c>
      <c r="D40" s="12">
        <v>8</v>
      </c>
      <c r="E40" s="12" t="s">
        <v>24</v>
      </c>
      <c r="F40" s="12">
        <v>30</v>
      </c>
      <c r="G40" s="12">
        <v>73.099999999999994</v>
      </c>
      <c r="H40" s="13" t="s">
        <v>314</v>
      </c>
      <c r="I40" s="70">
        <v>44000</v>
      </c>
      <c r="J40" s="51"/>
      <c r="K40" s="10" t="s">
        <v>347</v>
      </c>
      <c r="L40" s="10"/>
    </row>
    <row r="41" spans="1:12">
      <c r="A41" s="143"/>
      <c r="B41" s="16" t="s">
        <v>41</v>
      </c>
      <c r="C41" s="12">
        <v>18</v>
      </c>
      <c r="D41" s="12">
        <v>8</v>
      </c>
      <c r="E41" s="12" t="s">
        <v>24</v>
      </c>
      <c r="F41" s="12">
        <v>45</v>
      </c>
      <c r="G41" s="12">
        <v>73.099999999999994</v>
      </c>
      <c r="H41" s="13" t="s">
        <v>314</v>
      </c>
      <c r="I41" s="70">
        <v>44000</v>
      </c>
      <c r="J41" s="51"/>
      <c r="K41" s="10" t="s">
        <v>347</v>
      </c>
      <c r="L41" s="10"/>
    </row>
    <row r="42" spans="1:12">
      <c r="A42" s="143"/>
      <c r="B42" s="16" t="s">
        <v>42</v>
      </c>
      <c r="C42" s="12">
        <v>18</v>
      </c>
      <c r="D42" s="12">
        <v>8</v>
      </c>
      <c r="E42" s="12" t="s">
        <v>24</v>
      </c>
      <c r="F42" s="12">
        <v>30</v>
      </c>
      <c r="G42" s="12">
        <v>73.099999999999994</v>
      </c>
      <c r="H42" s="13" t="s">
        <v>316</v>
      </c>
      <c r="I42" s="70">
        <v>44000</v>
      </c>
      <c r="J42" s="51"/>
      <c r="K42" s="10" t="s">
        <v>347</v>
      </c>
      <c r="L42" s="10"/>
    </row>
    <row r="43" spans="1:12">
      <c r="A43" s="143"/>
      <c r="B43" s="16" t="s">
        <v>43</v>
      </c>
      <c r="C43" s="12">
        <v>18</v>
      </c>
      <c r="D43" s="12">
        <v>8</v>
      </c>
      <c r="E43" s="12" t="s">
        <v>24</v>
      </c>
      <c r="F43" s="12">
        <v>45</v>
      </c>
      <c r="G43" s="12">
        <v>73.099999999999994</v>
      </c>
      <c r="H43" s="13" t="s">
        <v>316</v>
      </c>
      <c r="I43" s="70">
        <v>44000</v>
      </c>
      <c r="J43" s="51"/>
      <c r="K43" s="10" t="s">
        <v>347</v>
      </c>
      <c r="L43" s="10"/>
    </row>
    <row r="44" spans="1:12">
      <c r="A44" s="143"/>
      <c r="B44" s="16" t="s">
        <v>44</v>
      </c>
      <c r="C44" s="12">
        <v>18</v>
      </c>
      <c r="D44" s="12">
        <v>8</v>
      </c>
      <c r="E44" s="12" t="s">
        <v>24</v>
      </c>
      <c r="F44" s="12">
        <v>30</v>
      </c>
      <c r="G44" s="12">
        <v>73.099999999999994</v>
      </c>
      <c r="H44" s="13" t="s">
        <v>323</v>
      </c>
      <c r="I44" s="70">
        <v>44000</v>
      </c>
      <c r="J44" s="51"/>
      <c r="K44" s="10" t="s">
        <v>347</v>
      </c>
      <c r="L44" s="10"/>
    </row>
    <row r="45" spans="1:12">
      <c r="A45" s="143"/>
      <c r="B45" s="16" t="s">
        <v>45</v>
      </c>
      <c r="C45" s="12">
        <v>18</v>
      </c>
      <c r="D45" s="12">
        <v>8</v>
      </c>
      <c r="E45" s="12" t="s">
        <v>24</v>
      </c>
      <c r="F45" s="12">
        <v>45</v>
      </c>
      <c r="G45" s="12">
        <v>73.099999999999994</v>
      </c>
      <c r="H45" s="13" t="s">
        <v>323</v>
      </c>
      <c r="I45" s="70">
        <v>44000</v>
      </c>
      <c r="J45" s="51"/>
      <c r="K45" s="10" t="s">
        <v>347</v>
      </c>
      <c r="L45" s="10"/>
    </row>
    <row r="46" spans="1:12">
      <c r="A46" s="143"/>
      <c r="B46" s="16" t="s">
        <v>46</v>
      </c>
      <c r="C46" s="12">
        <v>18</v>
      </c>
      <c r="D46" s="12">
        <v>8</v>
      </c>
      <c r="E46" s="12" t="s">
        <v>47</v>
      </c>
      <c r="F46" s="12">
        <v>45</v>
      </c>
      <c r="G46" s="12">
        <v>73.099999999999994</v>
      </c>
      <c r="H46" s="13" t="s">
        <v>314</v>
      </c>
      <c r="I46" s="70">
        <v>44000</v>
      </c>
      <c r="J46" s="51"/>
      <c r="K46" s="10" t="s">
        <v>347</v>
      </c>
      <c r="L46" s="10"/>
    </row>
    <row r="47" spans="1:12" ht="28.35" customHeight="1">
      <c r="A47" s="133"/>
      <c r="B47" s="133"/>
      <c r="C47" s="133"/>
      <c r="D47" s="133"/>
      <c r="E47" s="133"/>
      <c r="F47" s="133"/>
      <c r="G47" s="133"/>
      <c r="H47" s="133"/>
      <c r="I47" s="133"/>
      <c r="J47" s="52"/>
      <c r="K47" s="10"/>
      <c r="L47" s="10"/>
    </row>
    <row r="48" spans="1:12" ht="28.35" customHeight="1">
      <c r="A48" s="134" t="s">
        <v>48</v>
      </c>
      <c r="B48" s="134"/>
      <c r="C48" s="134"/>
      <c r="D48" s="134"/>
      <c r="E48" s="134"/>
      <c r="F48" s="134"/>
      <c r="G48" s="134"/>
      <c r="H48" s="134"/>
      <c r="I48" s="134"/>
      <c r="J48" s="53"/>
      <c r="K48" s="10"/>
      <c r="L48" s="10"/>
    </row>
    <row r="49" spans="1:12">
      <c r="A49" s="135"/>
      <c r="B49" s="17" t="s">
        <v>49</v>
      </c>
      <c r="C49" s="18">
        <v>15</v>
      </c>
      <c r="D49" s="18">
        <v>6.5</v>
      </c>
      <c r="E49" s="18" t="s">
        <v>3</v>
      </c>
      <c r="F49" s="18">
        <v>38</v>
      </c>
      <c r="G49" s="18">
        <v>73.099999999999994</v>
      </c>
      <c r="H49" s="18" t="s">
        <v>314</v>
      </c>
      <c r="I49" s="71">
        <v>28600</v>
      </c>
      <c r="J49" s="51"/>
      <c r="K49" s="10" t="s">
        <v>339</v>
      </c>
      <c r="L49" s="10"/>
    </row>
    <row r="50" spans="1:12">
      <c r="A50" s="135"/>
      <c r="B50" s="17" t="s">
        <v>50</v>
      </c>
      <c r="C50" s="18">
        <v>15</v>
      </c>
      <c r="D50" s="18">
        <v>6.5</v>
      </c>
      <c r="E50" s="18" t="s">
        <v>3</v>
      </c>
      <c r="F50" s="18">
        <v>38</v>
      </c>
      <c r="G50" s="18">
        <v>73.099999999999994</v>
      </c>
      <c r="H50" s="18" t="s">
        <v>316</v>
      </c>
      <c r="I50" s="71">
        <v>28600</v>
      </c>
      <c r="J50" s="51"/>
      <c r="K50" s="10" t="s">
        <v>347</v>
      </c>
      <c r="L50" s="10"/>
    </row>
    <row r="51" spans="1:12">
      <c r="A51" s="135"/>
      <c r="B51" s="17" t="s">
        <v>51</v>
      </c>
      <c r="C51" s="18">
        <v>15</v>
      </c>
      <c r="D51" s="18">
        <v>6.5</v>
      </c>
      <c r="E51" s="18" t="s">
        <v>3</v>
      </c>
      <c r="F51" s="18">
        <v>38</v>
      </c>
      <c r="G51" s="18">
        <v>73.099999999999994</v>
      </c>
      <c r="H51" s="18" t="s">
        <v>318</v>
      </c>
      <c r="I51" s="71">
        <v>28600</v>
      </c>
      <c r="J51" s="51"/>
      <c r="K51" s="10" t="s">
        <v>347</v>
      </c>
      <c r="L51" s="10"/>
    </row>
    <row r="52" spans="1:12">
      <c r="A52" s="135"/>
      <c r="B52" s="17" t="s">
        <v>52</v>
      </c>
      <c r="C52" s="18">
        <v>15</v>
      </c>
      <c r="D52" s="18">
        <v>6.5</v>
      </c>
      <c r="E52" s="18" t="s">
        <v>3</v>
      </c>
      <c r="F52" s="18">
        <v>38</v>
      </c>
      <c r="G52" s="18">
        <v>73.099999999999994</v>
      </c>
      <c r="H52" s="18" t="s">
        <v>321</v>
      </c>
      <c r="I52" s="71">
        <v>28600</v>
      </c>
      <c r="J52" s="51"/>
      <c r="K52" s="10" t="s">
        <v>339</v>
      </c>
      <c r="L52" s="10"/>
    </row>
    <row r="53" spans="1:12">
      <c r="A53" s="135"/>
      <c r="B53" s="17" t="s">
        <v>53</v>
      </c>
      <c r="C53" s="18">
        <v>15</v>
      </c>
      <c r="D53" s="18">
        <v>6.5</v>
      </c>
      <c r="E53" s="18" t="s">
        <v>3</v>
      </c>
      <c r="F53" s="18">
        <v>38</v>
      </c>
      <c r="G53" s="18">
        <v>73.099999999999994</v>
      </c>
      <c r="H53" s="18" t="s">
        <v>323</v>
      </c>
      <c r="I53" s="71">
        <v>28600</v>
      </c>
      <c r="J53" s="51"/>
      <c r="K53" s="10" t="s">
        <v>347</v>
      </c>
      <c r="L53" s="10"/>
    </row>
    <row r="54" spans="1:12">
      <c r="A54" s="135"/>
      <c r="B54" s="11" t="s">
        <v>54</v>
      </c>
      <c r="C54" s="12">
        <v>16</v>
      </c>
      <c r="D54" s="12">
        <v>7</v>
      </c>
      <c r="E54" s="12" t="s">
        <v>3</v>
      </c>
      <c r="F54" s="12">
        <v>40</v>
      </c>
      <c r="G54" s="12">
        <v>73.099999999999994</v>
      </c>
      <c r="H54" s="13" t="s">
        <v>314</v>
      </c>
      <c r="I54" s="70">
        <v>33600</v>
      </c>
      <c r="J54" s="51"/>
      <c r="K54" s="10" t="s">
        <v>347</v>
      </c>
      <c r="L54" s="10"/>
    </row>
    <row r="55" spans="1:12">
      <c r="A55" s="135"/>
      <c r="B55" s="11" t="s">
        <v>55</v>
      </c>
      <c r="C55" s="12">
        <v>16</v>
      </c>
      <c r="D55" s="12">
        <v>7</v>
      </c>
      <c r="E55" s="12" t="s">
        <v>3</v>
      </c>
      <c r="F55" s="12">
        <v>40</v>
      </c>
      <c r="G55" s="12">
        <v>73.099999999999994</v>
      </c>
      <c r="H55" s="13" t="s">
        <v>316</v>
      </c>
      <c r="I55" s="70">
        <v>33600</v>
      </c>
      <c r="J55" s="51"/>
      <c r="K55" s="10" t="s">
        <v>347</v>
      </c>
      <c r="L55" s="10"/>
    </row>
    <row r="56" spans="1:12">
      <c r="A56" s="135"/>
      <c r="B56" s="11" t="s">
        <v>56</v>
      </c>
      <c r="C56" s="12">
        <v>16</v>
      </c>
      <c r="D56" s="12">
        <v>7</v>
      </c>
      <c r="E56" s="12" t="s">
        <v>3</v>
      </c>
      <c r="F56" s="12">
        <v>40</v>
      </c>
      <c r="G56" s="12">
        <v>73.099999999999994</v>
      </c>
      <c r="H56" s="13" t="s">
        <v>318</v>
      </c>
      <c r="I56" s="70">
        <v>33600</v>
      </c>
      <c r="J56" s="51"/>
      <c r="K56" s="10" t="s">
        <v>347</v>
      </c>
      <c r="L56" s="10"/>
    </row>
    <row r="57" spans="1:12">
      <c r="A57" s="135"/>
      <c r="B57" s="11" t="s">
        <v>57</v>
      </c>
      <c r="C57" s="12">
        <v>16</v>
      </c>
      <c r="D57" s="12">
        <v>7</v>
      </c>
      <c r="E57" s="12" t="s">
        <v>3</v>
      </c>
      <c r="F57" s="12">
        <v>40</v>
      </c>
      <c r="G57" s="12">
        <v>73.099999999999994</v>
      </c>
      <c r="H57" s="13" t="s">
        <v>321</v>
      </c>
      <c r="I57" s="70">
        <v>33600</v>
      </c>
      <c r="J57" s="51"/>
      <c r="K57" s="10" t="s">
        <v>347</v>
      </c>
      <c r="L57" s="10"/>
    </row>
    <row r="58" spans="1:12">
      <c r="A58" s="135"/>
      <c r="B58" s="11" t="s">
        <v>58</v>
      </c>
      <c r="C58" s="12">
        <v>16</v>
      </c>
      <c r="D58" s="12">
        <v>7</v>
      </c>
      <c r="E58" s="12" t="s">
        <v>3</v>
      </c>
      <c r="F58" s="12">
        <v>40</v>
      </c>
      <c r="G58" s="12">
        <v>73.099999999999994</v>
      </c>
      <c r="H58" s="13" t="s">
        <v>323</v>
      </c>
      <c r="I58" s="70">
        <v>33600</v>
      </c>
      <c r="J58" s="51"/>
      <c r="K58" s="10" t="s">
        <v>347</v>
      </c>
      <c r="L58" s="10"/>
    </row>
    <row r="59" spans="1:12">
      <c r="A59" s="135"/>
      <c r="B59" s="17" t="s">
        <v>59</v>
      </c>
      <c r="C59" s="18">
        <v>17</v>
      </c>
      <c r="D59" s="18">
        <v>7</v>
      </c>
      <c r="E59" s="18" t="s">
        <v>3</v>
      </c>
      <c r="F59" s="18">
        <v>40</v>
      </c>
      <c r="G59" s="18">
        <v>73.099999999999994</v>
      </c>
      <c r="H59" s="18" t="s">
        <v>314</v>
      </c>
      <c r="I59" s="71">
        <v>36600</v>
      </c>
      <c r="J59" s="51"/>
      <c r="K59" s="10" t="s">
        <v>339</v>
      </c>
      <c r="L59" s="10"/>
    </row>
    <row r="60" spans="1:12">
      <c r="A60" s="135"/>
      <c r="B60" s="17" t="s">
        <v>60</v>
      </c>
      <c r="C60" s="18">
        <v>17</v>
      </c>
      <c r="D60" s="18">
        <v>7</v>
      </c>
      <c r="E60" s="18" t="s">
        <v>3</v>
      </c>
      <c r="F60" s="18">
        <v>40</v>
      </c>
      <c r="G60" s="18">
        <v>73.099999999999994</v>
      </c>
      <c r="H60" s="18" t="s">
        <v>316</v>
      </c>
      <c r="I60" s="71">
        <v>36600</v>
      </c>
      <c r="J60" s="51"/>
      <c r="K60" s="10" t="s">
        <v>347</v>
      </c>
      <c r="L60" s="10"/>
    </row>
    <row r="61" spans="1:12">
      <c r="A61" s="135"/>
      <c r="B61" s="17" t="s">
        <v>61</v>
      </c>
      <c r="C61" s="18">
        <v>17</v>
      </c>
      <c r="D61" s="18">
        <v>7</v>
      </c>
      <c r="E61" s="18" t="s">
        <v>3</v>
      </c>
      <c r="F61" s="18">
        <v>40</v>
      </c>
      <c r="G61" s="18">
        <v>73.099999999999994</v>
      </c>
      <c r="H61" s="18" t="s">
        <v>318</v>
      </c>
      <c r="I61" s="71">
        <v>36600</v>
      </c>
      <c r="J61" s="51"/>
      <c r="K61" s="10" t="s">
        <v>347</v>
      </c>
      <c r="L61" s="10"/>
    </row>
    <row r="62" spans="1:12">
      <c r="A62" s="135"/>
      <c r="B62" s="17" t="s">
        <v>62</v>
      </c>
      <c r="C62" s="18">
        <v>17</v>
      </c>
      <c r="D62" s="18">
        <v>7</v>
      </c>
      <c r="E62" s="18" t="s">
        <v>3</v>
      </c>
      <c r="F62" s="18">
        <v>40</v>
      </c>
      <c r="G62" s="18">
        <v>73.099999999999994</v>
      </c>
      <c r="H62" s="18" t="s">
        <v>321</v>
      </c>
      <c r="I62" s="71">
        <v>36600</v>
      </c>
      <c r="J62" s="51"/>
      <c r="K62" s="10" t="s">
        <v>347</v>
      </c>
      <c r="L62" s="10"/>
    </row>
    <row r="63" spans="1:12">
      <c r="A63" s="135"/>
      <c r="B63" s="17" t="s">
        <v>63</v>
      </c>
      <c r="C63" s="18">
        <v>17</v>
      </c>
      <c r="D63" s="18">
        <v>7</v>
      </c>
      <c r="E63" s="18" t="s">
        <v>3</v>
      </c>
      <c r="F63" s="18">
        <v>40</v>
      </c>
      <c r="G63" s="18">
        <v>73.099999999999994</v>
      </c>
      <c r="H63" s="18" t="s">
        <v>323</v>
      </c>
      <c r="I63" s="71">
        <v>36600</v>
      </c>
      <c r="J63" s="51"/>
      <c r="K63" s="10" t="s">
        <v>339</v>
      </c>
      <c r="L63" s="10"/>
    </row>
    <row r="64" spans="1:12">
      <c r="A64" s="135"/>
      <c r="B64" s="17" t="s">
        <v>64</v>
      </c>
      <c r="C64" s="18">
        <v>17</v>
      </c>
      <c r="D64" s="18">
        <v>7</v>
      </c>
      <c r="E64" s="18" t="s">
        <v>24</v>
      </c>
      <c r="F64" s="18">
        <v>40</v>
      </c>
      <c r="G64" s="18">
        <v>73.099999999999994</v>
      </c>
      <c r="H64" s="18" t="s">
        <v>314</v>
      </c>
      <c r="I64" s="71">
        <v>36600</v>
      </c>
      <c r="J64" s="51"/>
      <c r="K64" s="10" t="s">
        <v>347</v>
      </c>
      <c r="L64" s="10"/>
    </row>
    <row r="65" spans="1:12">
      <c r="A65" s="135"/>
      <c r="B65" s="17" t="s">
        <v>65</v>
      </c>
      <c r="C65" s="18">
        <v>17</v>
      </c>
      <c r="D65" s="18">
        <v>7</v>
      </c>
      <c r="E65" s="18" t="s">
        <v>24</v>
      </c>
      <c r="F65" s="18">
        <v>40</v>
      </c>
      <c r="G65" s="18">
        <v>73.099999999999994</v>
      </c>
      <c r="H65" s="18" t="s">
        <v>316</v>
      </c>
      <c r="I65" s="71">
        <v>36600</v>
      </c>
      <c r="J65" s="51"/>
      <c r="K65" s="10" t="s">
        <v>347</v>
      </c>
      <c r="L65" s="10"/>
    </row>
    <row r="66" spans="1:12">
      <c r="A66" s="135"/>
      <c r="B66" s="17" t="s">
        <v>66</v>
      </c>
      <c r="C66" s="18">
        <v>17</v>
      </c>
      <c r="D66" s="18">
        <v>7</v>
      </c>
      <c r="E66" s="18" t="s">
        <v>24</v>
      </c>
      <c r="F66" s="18">
        <v>40</v>
      </c>
      <c r="G66" s="18">
        <v>73.099999999999994</v>
      </c>
      <c r="H66" s="18" t="s">
        <v>318</v>
      </c>
      <c r="I66" s="71">
        <v>36600</v>
      </c>
      <c r="J66" s="51"/>
      <c r="K66" s="10" t="s">
        <v>309</v>
      </c>
      <c r="L66" s="10"/>
    </row>
    <row r="67" spans="1:12">
      <c r="A67" s="135"/>
      <c r="B67" s="17" t="s">
        <v>67</v>
      </c>
      <c r="C67" s="18">
        <v>17</v>
      </c>
      <c r="D67" s="18">
        <v>7</v>
      </c>
      <c r="E67" s="18" t="s">
        <v>24</v>
      </c>
      <c r="F67" s="18">
        <v>40</v>
      </c>
      <c r="G67" s="18">
        <v>73.099999999999994</v>
      </c>
      <c r="H67" s="18" t="s">
        <v>321</v>
      </c>
      <c r="I67" s="71">
        <v>36600</v>
      </c>
      <c r="J67" s="51"/>
      <c r="K67" s="10" t="s">
        <v>347</v>
      </c>
      <c r="L67" s="10"/>
    </row>
    <row r="68" spans="1:12">
      <c r="A68" s="135"/>
      <c r="B68" s="17" t="s">
        <v>68</v>
      </c>
      <c r="C68" s="18">
        <v>17</v>
      </c>
      <c r="D68" s="18">
        <v>7</v>
      </c>
      <c r="E68" s="18" t="s">
        <v>24</v>
      </c>
      <c r="F68" s="18">
        <v>40</v>
      </c>
      <c r="G68" s="18">
        <v>73.099999999999994</v>
      </c>
      <c r="H68" s="18" t="s">
        <v>323</v>
      </c>
      <c r="I68" s="71">
        <v>36600</v>
      </c>
      <c r="J68" s="51"/>
      <c r="K68" s="10" t="s">
        <v>347</v>
      </c>
      <c r="L68" s="10"/>
    </row>
    <row r="69" spans="1:12" ht="28.35" customHeight="1">
      <c r="A69" s="133"/>
      <c r="B69" s="133"/>
      <c r="C69" s="133"/>
      <c r="D69" s="133"/>
      <c r="E69" s="133"/>
      <c r="F69" s="133"/>
      <c r="G69" s="133"/>
      <c r="H69" s="133"/>
      <c r="I69" s="133"/>
      <c r="J69" s="52"/>
      <c r="K69" s="10"/>
      <c r="L69" s="10"/>
    </row>
    <row r="70" spans="1:12" ht="28.35" customHeight="1">
      <c r="A70" s="134" t="s">
        <v>346</v>
      </c>
      <c r="B70" s="134"/>
      <c r="C70" s="134"/>
      <c r="D70" s="134"/>
      <c r="E70" s="134"/>
      <c r="F70" s="134"/>
      <c r="G70" s="134"/>
      <c r="H70" s="134"/>
      <c r="I70" s="134"/>
      <c r="J70" s="53"/>
      <c r="K70" s="10"/>
      <c r="L70" s="10"/>
    </row>
    <row r="71" spans="1:12">
      <c r="A71" s="135"/>
      <c r="B71" s="7" t="s">
        <v>69</v>
      </c>
      <c r="C71" s="8">
        <v>15</v>
      </c>
      <c r="D71" s="8">
        <v>7</v>
      </c>
      <c r="E71" s="8" t="s">
        <v>3</v>
      </c>
      <c r="F71" s="8">
        <v>40</v>
      </c>
      <c r="G71" s="8">
        <v>73.099999999999994</v>
      </c>
      <c r="H71" s="9" t="s">
        <v>314</v>
      </c>
      <c r="I71" s="71">
        <v>28600</v>
      </c>
      <c r="J71" s="51"/>
      <c r="K71" s="10" t="s">
        <v>310</v>
      </c>
    </row>
    <row r="72" spans="1:12">
      <c r="A72" s="135"/>
      <c r="B72" s="7" t="s">
        <v>70</v>
      </c>
      <c r="C72" s="8">
        <v>15</v>
      </c>
      <c r="D72" s="8">
        <v>7</v>
      </c>
      <c r="E72" s="8" t="s">
        <v>3</v>
      </c>
      <c r="F72" s="8">
        <v>40</v>
      </c>
      <c r="G72" s="8">
        <v>73.099999999999994</v>
      </c>
      <c r="H72" s="9" t="s">
        <v>316</v>
      </c>
      <c r="I72" s="71">
        <v>28600</v>
      </c>
      <c r="J72" s="51"/>
      <c r="K72" s="10" t="s">
        <v>310</v>
      </c>
    </row>
    <row r="73" spans="1:12">
      <c r="A73" s="135"/>
      <c r="B73" s="7" t="s">
        <v>71</v>
      </c>
      <c r="C73" s="8">
        <v>15</v>
      </c>
      <c r="D73" s="8">
        <v>7</v>
      </c>
      <c r="E73" s="8" t="s">
        <v>3</v>
      </c>
      <c r="F73" s="8">
        <v>40</v>
      </c>
      <c r="G73" s="8">
        <v>73.099999999999994</v>
      </c>
      <c r="H73" s="9" t="s">
        <v>321</v>
      </c>
      <c r="I73" s="71">
        <v>28600</v>
      </c>
      <c r="J73" s="51"/>
      <c r="K73" s="10" t="s">
        <v>310</v>
      </c>
    </row>
    <row r="74" spans="1:12">
      <c r="A74" s="135"/>
      <c r="B74" s="7" t="s">
        <v>72</v>
      </c>
      <c r="C74" s="8">
        <v>15</v>
      </c>
      <c r="D74" s="8">
        <v>7</v>
      </c>
      <c r="E74" s="8" t="s">
        <v>3</v>
      </c>
      <c r="F74" s="8">
        <v>40</v>
      </c>
      <c r="G74" s="8">
        <v>73.099999999999994</v>
      </c>
      <c r="H74" s="9" t="s">
        <v>323</v>
      </c>
      <c r="I74" s="71">
        <v>28600</v>
      </c>
      <c r="J74" s="51"/>
      <c r="K74" s="10" t="s">
        <v>310</v>
      </c>
    </row>
    <row r="75" spans="1:12">
      <c r="A75" s="135"/>
      <c r="B75" s="11" t="s">
        <v>73</v>
      </c>
      <c r="C75" s="12">
        <v>15</v>
      </c>
      <c r="D75" s="12">
        <v>8</v>
      </c>
      <c r="E75" s="12" t="s">
        <v>3</v>
      </c>
      <c r="F75" s="12">
        <v>25</v>
      </c>
      <c r="G75" s="12">
        <v>73.099999999999994</v>
      </c>
      <c r="H75" s="13" t="s">
        <v>326</v>
      </c>
      <c r="I75" s="70">
        <v>31500</v>
      </c>
      <c r="J75" s="54"/>
      <c r="K75" s="10" t="s">
        <v>311</v>
      </c>
    </row>
    <row r="76" spans="1:12">
      <c r="A76" s="135"/>
      <c r="B76" s="11" t="s">
        <v>74</v>
      </c>
      <c r="C76" s="12">
        <v>15</v>
      </c>
      <c r="D76" s="12">
        <v>8</v>
      </c>
      <c r="E76" s="12" t="s">
        <v>3</v>
      </c>
      <c r="F76" s="12">
        <v>25</v>
      </c>
      <c r="G76" s="12">
        <v>73.099999999999994</v>
      </c>
      <c r="H76" s="13" t="s">
        <v>318</v>
      </c>
      <c r="I76" s="70">
        <v>31500</v>
      </c>
      <c r="J76" s="55" t="s">
        <v>355</v>
      </c>
      <c r="K76" s="10" t="s">
        <v>311</v>
      </c>
    </row>
    <row r="77" spans="1:12">
      <c r="A77" s="135"/>
      <c r="B77" s="11" t="s">
        <v>75</v>
      </c>
      <c r="C77" s="12">
        <v>15</v>
      </c>
      <c r="D77" s="12">
        <v>8</v>
      </c>
      <c r="E77" s="12" t="s">
        <v>3</v>
      </c>
      <c r="F77" s="12">
        <v>25</v>
      </c>
      <c r="G77" s="12">
        <v>73.099999999999994</v>
      </c>
      <c r="H77" s="13" t="s">
        <v>328</v>
      </c>
      <c r="I77" s="70">
        <v>31500</v>
      </c>
      <c r="J77" s="55" t="s">
        <v>355</v>
      </c>
      <c r="K77" s="10" t="s">
        <v>311</v>
      </c>
    </row>
    <row r="78" spans="1:12">
      <c r="A78" s="135"/>
      <c r="B78" s="11" t="s">
        <v>76</v>
      </c>
      <c r="C78" s="12">
        <v>15</v>
      </c>
      <c r="D78" s="12">
        <v>8</v>
      </c>
      <c r="E78" s="12" t="s">
        <v>77</v>
      </c>
      <c r="F78" s="12">
        <v>25</v>
      </c>
      <c r="G78" s="12">
        <v>73.099999999999994</v>
      </c>
      <c r="H78" s="13" t="s">
        <v>314</v>
      </c>
      <c r="I78" s="70">
        <v>31500</v>
      </c>
      <c r="J78" s="55" t="s">
        <v>355</v>
      </c>
      <c r="K78" s="10" t="s">
        <v>311</v>
      </c>
    </row>
    <row r="79" spans="1:12">
      <c r="A79" s="135"/>
      <c r="B79" s="11" t="s">
        <v>78</v>
      </c>
      <c r="C79" s="12">
        <v>15</v>
      </c>
      <c r="D79" s="12">
        <v>8</v>
      </c>
      <c r="E79" s="12" t="s">
        <v>77</v>
      </c>
      <c r="F79" s="12">
        <v>25</v>
      </c>
      <c r="G79" s="12">
        <v>73.099999999999994</v>
      </c>
      <c r="H79" s="13" t="s">
        <v>321</v>
      </c>
      <c r="I79" s="70">
        <v>31500</v>
      </c>
      <c r="J79" s="55" t="s">
        <v>355</v>
      </c>
      <c r="K79" s="10" t="s">
        <v>311</v>
      </c>
    </row>
    <row r="80" spans="1:12">
      <c r="A80" s="135"/>
      <c r="B80" s="11" t="s">
        <v>79</v>
      </c>
      <c r="C80" s="12">
        <v>15</v>
      </c>
      <c r="D80" s="12">
        <v>8</v>
      </c>
      <c r="E80" s="12" t="s">
        <v>77</v>
      </c>
      <c r="F80" s="12">
        <v>25</v>
      </c>
      <c r="G80" s="12">
        <v>73.099999999999994</v>
      </c>
      <c r="H80" s="13" t="s">
        <v>323</v>
      </c>
      <c r="I80" s="70">
        <v>31500</v>
      </c>
      <c r="J80" s="55" t="s">
        <v>355</v>
      </c>
      <c r="K80" s="10" t="s">
        <v>311</v>
      </c>
    </row>
    <row r="81" spans="1:13">
      <c r="A81" s="135"/>
      <c r="B81" s="11" t="s">
        <v>80</v>
      </c>
      <c r="C81" s="12">
        <v>15</v>
      </c>
      <c r="D81" s="12">
        <v>8</v>
      </c>
      <c r="E81" s="12" t="s">
        <v>77</v>
      </c>
      <c r="F81" s="12">
        <v>25</v>
      </c>
      <c r="G81" s="12">
        <v>73.099999999999994</v>
      </c>
      <c r="H81" s="13" t="s">
        <v>326</v>
      </c>
      <c r="I81" s="70">
        <v>31500</v>
      </c>
      <c r="J81" s="55" t="s">
        <v>355</v>
      </c>
      <c r="K81" s="10" t="s">
        <v>311</v>
      </c>
    </row>
    <row r="82" spans="1:13">
      <c r="A82" s="135"/>
      <c r="B82" s="11" t="s">
        <v>81</v>
      </c>
      <c r="C82" s="12">
        <v>15</v>
      </c>
      <c r="D82" s="12">
        <v>8</v>
      </c>
      <c r="E82" s="12" t="s">
        <v>77</v>
      </c>
      <c r="F82" s="12">
        <v>25</v>
      </c>
      <c r="G82" s="12">
        <v>73.099999999999994</v>
      </c>
      <c r="H82" s="13" t="s">
        <v>319</v>
      </c>
      <c r="I82" s="70">
        <v>31500</v>
      </c>
      <c r="J82" s="55" t="s">
        <v>355</v>
      </c>
      <c r="K82" s="10" t="s">
        <v>311</v>
      </c>
    </row>
    <row r="83" spans="1:13">
      <c r="A83" s="135"/>
      <c r="B83" s="11" t="s">
        <v>82</v>
      </c>
      <c r="C83" s="12">
        <v>15</v>
      </c>
      <c r="D83" s="12">
        <v>8</v>
      </c>
      <c r="E83" s="12" t="s">
        <v>77</v>
      </c>
      <c r="F83" s="12">
        <v>25</v>
      </c>
      <c r="G83" s="12">
        <v>73.099999999999994</v>
      </c>
      <c r="H83" s="13" t="s">
        <v>325</v>
      </c>
      <c r="I83" s="70">
        <v>31500</v>
      </c>
      <c r="J83" s="55" t="s">
        <v>355</v>
      </c>
      <c r="K83" s="10" t="s">
        <v>311</v>
      </c>
    </row>
    <row r="84" spans="1:13">
      <c r="A84" s="135"/>
      <c r="B84" s="11" t="s">
        <v>83</v>
      </c>
      <c r="C84" s="12">
        <v>15</v>
      </c>
      <c r="D84" s="12">
        <v>8</v>
      </c>
      <c r="E84" s="12" t="s">
        <v>77</v>
      </c>
      <c r="F84" s="12">
        <v>25</v>
      </c>
      <c r="G84" s="12">
        <v>73.099999999999994</v>
      </c>
      <c r="H84" s="13" t="s">
        <v>324</v>
      </c>
      <c r="I84" s="70">
        <v>31500</v>
      </c>
      <c r="J84" s="55" t="s">
        <v>355</v>
      </c>
      <c r="K84" s="10" t="s">
        <v>311</v>
      </c>
    </row>
    <row r="85" spans="1:13">
      <c r="A85" s="135"/>
      <c r="B85" s="7" t="s">
        <v>84</v>
      </c>
      <c r="C85" s="8">
        <v>16</v>
      </c>
      <c r="D85" s="8">
        <v>7</v>
      </c>
      <c r="E85" s="8" t="s">
        <v>3</v>
      </c>
      <c r="F85" s="8">
        <v>40</v>
      </c>
      <c r="G85" s="8">
        <v>73.099999999999994</v>
      </c>
      <c r="H85" s="15" t="s">
        <v>314</v>
      </c>
      <c r="I85" s="71">
        <v>33600</v>
      </c>
      <c r="J85" s="51"/>
      <c r="K85" s="10" t="s">
        <v>310</v>
      </c>
    </row>
    <row r="86" spans="1:13">
      <c r="A86" s="135"/>
      <c r="B86" s="19" t="s">
        <v>85</v>
      </c>
      <c r="C86" s="20">
        <v>16</v>
      </c>
      <c r="D86" s="20">
        <v>7</v>
      </c>
      <c r="E86" s="20" t="s">
        <v>3</v>
      </c>
      <c r="F86" s="20">
        <v>40</v>
      </c>
      <c r="G86" s="20">
        <v>73.099999999999994</v>
      </c>
      <c r="H86" s="15" t="s">
        <v>316</v>
      </c>
      <c r="I86" s="71">
        <v>33600</v>
      </c>
      <c r="J86" s="51"/>
      <c r="K86" s="10" t="s">
        <v>310</v>
      </c>
      <c r="L86" s="6"/>
    </row>
    <row r="87" spans="1:13">
      <c r="A87" s="135"/>
      <c r="B87" s="19" t="s">
        <v>86</v>
      </c>
      <c r="C87" s="20">
        <v>16</v>
      </c>
      <c r="D87" s="20">
        <v>7</v>
      </c>
      <c r="E87" s="20" t="s">
        <v>3</v>
      </c>
      <c r="F87" s="20">
        <v>40</v>
      </c>
      <c r="G87" s="20">
        <v>73.099999999999994</v>
      </c>
      <c r="H87" s="15" t="s">
        <v>321</v>
      </c>
      <c r="I87" s="71">
        <v>33600</v>
      </c>
      <c r="J87" s="51"/>
      <c r="K87" s="10" t="s">
        <v>310</v>
      </c>
      <c r="L87" s="6"/>
    </row>
    <row r="88" spans="1:13">
      <c r="A88" s="135"/>
      <c r="B88" s="19" t="s">
        <v>87</v>
      </c>
      <c r="C88" s="20">
        <v>16</v>
      </c>
      <c r="D88" s="20">
        <v>7</v>
      </c>
      <c r="E88" s="20" t="s">
        <v>3</v>
      </c>
      <c r="F88" s="20">
        <v>40</v>
      </c>
      <c r="G88" s="20">
        <v>73.099999999999994</v>
      </c>
      <c r="H88" s="15" t="s">
        <v>323</v>
      </c>
      <c r="I88" s="71">
        <v>33600</v>
      </c>
      <c r="J88" s="51"/>
      <c r="K88" s="10" t="s">
        <v>310</v>
      </c>
      <c r="L88" s="21"/>
      <c r="M88" s="22"/>
    </row>
    <row r="89" spans="1:13">
      <c r="A89" s="135"/>
      <c r="B89" s="23" t="s">
        <v>88</v>
      </c>
      <c r="C89" s="12">
        <v>16</v>
      </c>
      <c r="D89" s="24">
        <v>8</v>
      </c>
      <c r="E89" s="12" t="s">
        <v>89</v>
      </c>
      <c r="F89" s="24">
        <v>25</v>
      </c>
      <c r="G89" s="12">
        <v>73.099999999999994</v>
      </c>
      <c r="H89" s="25" t="s">
        <v>314</v>
      </c>
      <c r="I89" s="70">
        <v>36500</v>
      </c>
      <c r="J89" s="55" t="s">
        <v>355</v>
      </c>
      <c r="K89" s="10" t="s">
        <v>311</v>
      </c>
      <c r="L89" s="21"/>
      <c r="M89" s="22"/>
    </row>
    <row r="90" spans="1:13">
      <c r="A90" s="135"/>
      <c r="B90" s="23" t="s">
        <v>90</v>
      </c>
      <c r="C90" s="12">
        <v>16</v>
      </c>
      <c r="D90" s="24">
        <v>8</v>
      </c>
      <c r="E90" s="12" t="s">
        <v>89</v>
      </c>
      <c r="F90" s="24">
        <v>25</v>
      </c>
      <c r="G90" s="12">
        <v>73.099999999999994</v>
      </c>
      <c r="H90" s="25" t="s">
        <v>316</v>
      </c>
      <c r="I90" s="70">
        <v>36500</v>
      </c>
      <c r="J90" s="55" t="s">
        <v>355</v>
      </c>
      <c r="K90" s="10" t="s">
        <v>311</v>
      </c>
      <c r="L90" s="21"/>
      <c r="M90" s="22"/>
    </row>
    <row r="91" spans="1:13">
      <c r="A91" s="135"/>
      <c r="B91" s="23" t="s">
        <v>91</v>
      </c>
      <c r="C91" s="12">
        <v>16</v>
      </c>
      <c r="D91" s="24">
        <v>8</v>
      </c>
      <c r="E91" s="12" t="s">
        <v>89</v>
      </c>
      <c r="F91" s="24">
        <v>25</v>
      </c>
      <c r="G91" s="12">
        <v>73.099999999999994</v>
      </c>
      <c r="H91" s="25" t="s">
        <v>323</v>
      </c>
      <c r="I91" s="70">
        <v>36500</v>
      </c>
      <c r="J91" s="55" t="s">
        <v>355</v>
      </c>
      <c r="K91" s="10" t="s">
        <v>311</v>
      </c>
      <c r="L91" s="21"/>
      <c r="M91" s="22"/>
    </row>
    <row r="92" spans="1:13">
      <c r="A92" s="135"/>
      <c r="B92" s="23" t="s">
        <v>92</v>
      </c>
      <c r="C92" s="12">
        <v>16</v>
      </c>
      <c r="D92" s="24">
        <v>8</v>
      </c>
      <c r="E92" s="12" t="s">
        <v>89</v>
      </c>
      <c r="F92" s="24">
        <v>25</v>
      </c>
      <c r="G92" s="12">
        <v>73.099999999999994</v>
      </c>
      <c r="H92" s="25" t="s">
        <v>318</v>
      </c>
      <c r="I92" s="70">
        <v>36500</v>
      </c>
      <c r="J92" s="55" t="s">
        <v>355</v>
      </c>
      <c r="K92" s="10" t="s">
        <v>311</v>
      </c>
      <c r="L92" s="21"/>
      <c r="M92" s="22"/>
    </row>
    <row r="93" spans="1:13">
      <c r="A93" s="135"/>
      <c r="B93" s="23" t="s">
        <v>93</v>
      </c>
      <c r="C93" s="12">
        <v>16</v>
      </c>
      <c r="D93" s="24">
        <v>8</v>
      </c>
      <c r="E93" s="12" t="s">
        <v>89</v>
      </c>
      <c r="F93" s="24">
        <v>25</v>
      </c>
      <c r="G93" s="12">
        <v>73.099999999999994</v>
      </c>
      <c r="H93" s="25" t="s">
        <v>321</v>
      </c>
      <c r="I93" s="70">
        <v>36500</v>
      </c>
      <c r="J93" s="55" t="s">
        <v>355</v>
      </c>
      <c r="K93" s="10" t="s">
        <v>311</v>
      </c>
      <c r="L93" s="21"/>
      <c r="M93" s="22"/>
    </row>
    <row r="94" spans="1:13">
      <c r="A94" s="135"/>
      <c r="B94" s="23" t="s">
        <v>94</v>
      </c>
      <c r="C94" s="12">
        <v>16</v>
      </c>
      <c r="D94" s="24">
        <v>8</v>
      </c>
      <c r="E94" s="12" t="s">
        <v>89</v>
      </c>
      <c r="F94" s="24">
        <v>25</v>
      </c>
      <c r="G94" s="12">
        <v>73.099999999999994</v>
      </c>
      <c r="H94" s="25" t="s">
        <v>319</v>
      </c>
      <c r="I94" s="70">
        <v>36500</v>
      </c>
      <c r="J94" s="55" t="s">
        <v>355</v>
      </c>
      <c r="K94" s="10" t="s">
        <v>311</v>
      </c>
      <c r="L94" s="21"/>
      <c r="M94" s="22"/>
    </row>
    <row r="95" spans="1:13">
      <c r="A95" s="135"/>
      <c r="B95" s="23" t="s">
        <v>95</v>
      </c>
      <c r="C95" s="12">
        <v>16</v>
      </c>
      <c r="D95" s="24">
        <v>8</v>
      </c>
      <c r="E95" s="12" t="s">
        <v>89</v>
      </c>
      <c r="F95" s="24">
        <v>25</v>
      </c>
      <c r="G95" s="12">
        <v>73.099999999999994</v>
      </c>
      <c r="H95" s="25" t="s">
        <v>324</v>
      </c>
      <c r="I95" s="70">
        <v>36500</v>
      </c>
      <c r="J95" s="55" t="s">
        <v>355</v>
      </c>
      <c r="K95" s="10" t="s">
        <v>311</v>
      </c>
      <c r="L95" s="21"/>
      <c r="M95" s="22"/>
    </row>
    <row r="96" spans="1:13">
      <c r="A96" s="135"/>
      <c r="B96" s="23" t="s">
        <v>96</v>
      </c>
      <c r="C96" s="12">
        <v>16</v>
      </c>
      <c r="D96" s="24">
        <v>8</v>
      </c>
      <c r="E96" s="12" t="s">
        <v>89</v>
      </c>
      <c r="F96" s="24">
        <v>25</v>
      </c>
      <c r="G96" s="12">
        <v>73.099999999999994</v>
      </c>
      <c r="H96" s="25" t="s">
        <v>325</v>
      </c>
      <c r="I96" s="70">
        <v>36500</v>
      </c>
      <c r="J96" s="55" t="s">
        <v>355</v>
      </c>
      <c r="K96" s="10" t="s">
        <v>311</v>
      </c>
      <c r="L96" s="21"/>
    </row>
    <row r="97" spans="1:12">
      <c r="A97" s="135"/>
      <c r="B97" s="19" t="s">
        <v>97</v>
      </c>
      <c r="C97" s="20">
        <v>17</v>
      </c>
      <c r="D97" s="20">
        <v>7</v>
      </c>
      <c r="E97" s="20" t="s">
        <v>3</v>
      </c>
      <c r="F97" s="20">
        <v>40</v>
      </c>
      <c r="G97" s="20">
        <v>73.099999999999994</v>
      </c>
      <c r="H97" s="15" t="s">
        <v>314</v>
      </c>
      <c r="I97" s="70">
        <v>36500</v>
      </c>
      <c r="J97" s="56"/>
      <c r="K97" s="10" t="s">
        <v>310</v>
      </c>
      <c r="L97" s="21"/>
    </row>
    <row r="98" spans="1:12">
      <c r="A98" s="135"/>
      <c r="B98" s="19" t="s">
        <v>98</v>
      </c>
      <c r="C98" s="20">
        <v>17</v>
      </c>
      <c r="D98" s="20">
        <v>7</v>
      </c>
      <c r="E98" s="20" t="s">
        <v>3</v>
      </c>
      <c r="F98" s="20">
        <v>40</v>
      </c>
      <c r="G98" s="20">
        <v>73.099999999999994</v>
      </c>
      <c r="H98" s="15" t="s">
        <v>316</v>
      </c>
      <c r="I98" s="70">
        <v>36500</v>
      </c>
      <c r="J98" s="56"/>
      <c r="K98" s="10" t="s">
        <v>310</v>
      </c>
      <c r="L98" s="6"/>
    </row>
    <row r="99" spans="1:12">
      <c r="A99" s="135"/>
      <c r="B99" s="19" t="s">
        <v>99</v>
      </c>
      <c r="C99" s="20">
        <v>17</v>
      </c>
      <c r="D99" s="20">
        <v>7</v>
      </c>
      <c r="E99" s="20" t="s">
        <v>3</v>
      </c>
      <c r="F99" s="20">
        <v>40</v>
      </c>
      <c r="G99" s="20">
        <v>73.099999999999994</v>
      </c>
      <c r="H99" s="15" t="s">
        <v>323</v>
      </c>
      <c r="I99" s="70">
        <v>36500</v>
      </c>
      <c r="J99" s="56"/>
      <c r="K99" s="10" t="s">
        <v>310</v>
      </c>
      <c r="L99" s="6"/>
    </row>
    <row r="100" spans="1:12">
      <c r="A100" s="135"/>
      <c r="B100" s="11" t="s">
        <v>100</v>
      </c>
      <c r="C100" s="12">
        <v>17</v>
      </c>
      <c r="D100" s="12">
        <v>8</v>
      </c>
      <c r="E100" s="12" t="s">
        <v>3</v>
      </c>
      <c r="F100" s="12">
        <v>35</v>
      </c>
      <c r="G100" s="12">
        <v>73.099999999999994</v>
      </c>
      <c r="H100" s="13" t="s">
        <v>314</v>
      </c>
      <c r="I100" s="70">
        <v>39900</v>
      </c>
      <c r="J100" s="55" t="s">
        <v>355</v>
      </c>
      <c r="K100" s="10" t="s">
        <v>310</v>
      </c>
    </row>
    <row r="101" spans="1:12">
      <c r="A101" s="135"/>
      <c r="B101" s="11" t="s">
        <v>101</v>
      </c>
      <c r="C101" s="12">
        <v>17</v>
      </c>
      <c r="D101" s="12">
        <v>8</v>
      </c>
      <c r="E101" s="12" t="s">
        <v>3</v>
      </c>
      <c r="F101" s="12">
        <v>35</v>
      </c>
      <c r="G101" s="12">
        <v>73.099999999999994</v>
      </c>
      <c r="H101" s="13" t="s">
        <v>316</v>
      </c>
      <c r="I101" s="70">
        <v>39900</v>
      </c>
      <c r="J101" s="55" t="s">
        <v>355</v>
      </c>
      <c r="K101" s="10" t="s">
        <v>310</v>
      </c>
    </row>
    <row r="102" spans="1:12">
      <c r="A102" s="135"/>
      <c r="B102" s="11" t="s">
        <v>102</v>
      </c>
      <c r="C102" s="12">
        <v>17</v>
      </c>
      <c r="D102" s="12">
        <v>8</v>
      </c>
      <c r="E102" s="12" t="s">
        <v>3</v>
      </c>
      <c r="F102" s="12">
        <v>35</v>
      </c>
      <c r="G102" s="12">
        <v>73.099999999999994</v>
      </c>
      <c r="H102" s="13" t="s">
        <v>323</v>
      </c>
      <c r="I102" s="70">
        <v>39900</v>
      </c>
      <c r="J102" s="55" t="s">
        <v>355</v>
      </c>
      <c r="K102" s="10" t="s">
        <v>310</v>
      </c>
    </row>
    <row r="103" spans="1:12">
      <c r="A103" s="135"/>
      <c r="B103" s="11" t="s">
        <v>103</v>
      </c>
      <c r="C103" s="12">
        <v>17</v>
      </c>
      <c r="D103" s="12">
        <v>8</v>
      </c>
      <c r="E103" s="12" t="s">
        <v>24</v>
      </c>
      <c r="F103" s="12">
        <v>35</v>
      </c>
      <c r="G103" s="12">
        <v>73.099999999999994</v>
      </c>
      <c r="H103" s="13" t="s">
        <v>314</v>
      </c>
      <c r="I103" s="70">
        <v>39900</v>
      </c>
      <c r="J103" s="51"/>
      <c r="K103" s="10" t="s">
        <v>310</v>
      </c>
    </row>
    <row r="104" spans="1:12">
      <c r="A104" s="135"/>
      <c r="B104" s="11" t="s">
        <v>104</v>
      </c>
      <c r="C104" s="12">
        <v>17</v>
      </c>
      <c r="D104" s="12">
        <v>8</v>
      </c>
      <c r="E104" s="12" t="s">
        <v>24</v>
      </c>
      <c r="F104" s="12">
        <v>35</v>
      </c>
      <c r="G104" s="12">
        <v>73.099999999999994</v>
      </c>
      <c r="H104" s="13" t="s">
        <v>316</v>
      </c>
      <c r="I104" s="70">
        <v>39900</v>
      </c>
      <c r="J104" s="51"/>
      <c r="K104" s="10" t="s">
        <v>310</v>
      </c>
    </row>
    <row r="105" spans="1:12">
      <c r="A105" s="135"/>
      <c r="B105" s="11" t="s">
        <v>105</v>
      </c>
      <c r="C105" s="12">
        <v>17</v>
      </c>
      <c r="D105" s="12">
        <v>8</v>
      </c>
      <c r="E105" s="12" t="s">
        <v>24</v>
      </c>
      <c r="F105" s="12">
        <v>35</v>
      </c>
      <c r="G105" s="12">
        <v>73.099999999999994</v>
      </c>
      <c r="H105" s="13" t="s">
        <v>323</v>
      </c>
      <c r="I105" s="70">
        <v>39900</v>
      </c>
      <c r="J105" s="51"/>
      <c r="K105" s="10" t="s">
        <v>310</v>
      </c>
    </row>
    <row r="106" spans="1:12">
      <c r="A106" s="135"/>
      <c r="B106" s="11" t="s">
        <v>106</v>
      </c>
      <c r="C106" s="12">
        <v>17</v>
      </c>
      <c r="D106" s="12">
        <v>8</v>
      </c>
      <c r="E106" s="12" t="s">
        <v>24</v>
      </c>
      <c r="F106" s="12">
        <v>35</v>
      </c>
      <c r="G106" s="12">
        <v>73.099999999999994</v>
      </c>
      <c r="H106" s="13" t="s">
        <v>321</v>
      </c>
      <c r="I106" s="70">
        <v>39900</v>
      </c>
      <c r="J106" s="55" t="s">
        <v>355</v>
      </c>
      <c r="K106" s="10" t="s">
        <v>310</v>
      </c>
    </row>
    <row r="107" spans="1:12">
      <c r="A107" s="135"/>
      <c r="B107" s="11" t="s">
        <v>107</v>
      </c>
      <c r="C107" s="12">
        <v>17</v>
      </c>
      <c r="D107" s="12">
        <v>8</v>
      </c>
      <c r="E107" s="12" t="s">
        <v>24</v>
      </c>
      <c r="F107" s="12">
        <v>35</v>
      </c>
      <c r="G107" s="12">
        <v>73.099999999999994</v>
      </c>
      <c r="H107" s="13" t="s">
        <v>318</v>
      </c>
      <c r="I107" s="70">
        <v>39900</v>
      </c>
      <c r="J107" s="55" t="s">
        <v>355</v>
      </c>
      <c r="K107" s="10" t="s">
        <v>310</v>
      </c>
    </row>
    <row r="108" spans="1:12">
      <c r="A108" s="135"/>
      <c r="B108" s="11" t="s">
        <v>108</v>
      </c>
      <c r="C108" s="12">
        <v>17</v>
      </c>
      <c r="D108" s="12">
        <v>8</v>
      </c>
      <c r="E108" s="12" t="s">
        <v>24</v>
      </c>
      <c r="F108" s="12">
        <v>35</v>
      </c>
      <c r="G108" s="12">
        <v>73.099999999999994</v>
      </c>
      <c r="H108" s="13" t="s">
        <v>320</v>
      </c>
      <c r="I108" s="70">
        <v>42000</v>
      </c>
      <c r="J108" s="55" t="s">
        <v>355</v>
      </c>
      <c r="K108" s="10" t="s">
        <v>310</v>
      </c>
    </row>
    <row r="109" spans="1:12">
      <c r="A109" s="135"/>
      <c r="B109" s="11" t="s">
        <v>109</v>
      </c>
      <c r="C109" s="12">
        <v>17</v>
      </c>
      <c r="D109" s="12">
        <v>8</v>
      </c>
      <c r="E109" s="12" t="s">
        <v>110</v>
      </c>
      <c r="F109" s="12">
        <v>35</v>
      </c>
      <c r="G109" s="12">
        <v>73.099999999999994</v>
      </c>
      <c r="H109" s="13" t="s">
        <v>314</v>
      </c>
      <c r="I109" s="70">
        <v>39900</v>
      </c>
      <c r="J109" s="55" t="s">
        <v>355</v>
      </c>
      <c r="K109" s="10" t="s">
        <v>310</v>
      </c>
    </row>
    <row r="110" spans="1:12">
      <c r="A110" s="135"/>
      <c r="B110" s="11" t="s">
        <v>111</v>
      </c>
      <c r="C110" s="12">
        <v>17</v>
      </c>
      <c r="D110" s="12">
        <v>8</v>
      </c>
      <c r="E110" s="12" t="s">
        <v>110</v>
      </c>
      <c r="F110" s="12">
        <v>35</v>
      </c>
      <c r="G110" s="12">
        <v>73.099999999999994</v>
      </c>
      <c r="H110" s="13" t="s">
        <v>316</v>
      </c>
      <c r="I110" s="70">
        <v>39900</v>
      </c>
      <c r="J110" s="55" t="s">
        <v>355</v>
      </c>
      <c r="K110" s="10" t="s">
        <v>310</v>
      </c>
    </row>
    <row r="111" spans="1:12">
      <c r="A111" s="135"/>
      <c r="B111" s="11" t="s">
        <v>112</v>
      </c>
      <c r="C111" s="12">
        <v>17</v>
      </c>
      <c r="D111" s="12">
        <v>8</v>
      </c>
      <c r="E111" s="12" t="s">
        <v>110</v>
      </c>
      <c r="F111" s="12">
        <v>35</v>
      </c>
      <c r="G111" s="12">
        <v>73.099999999999994</v>
      </c>
      <c r="H111" s="13" t="s">
        <v>323</v>
      </c>
      <c r="I111" s="70">
        <v>39900</v>
      </c>
      <c r="J111" s="55" t="s">
        <v>355</v>
      </c>
      <c r="K111" s="10" t="s">
        <v>310</v>
      </c>
    </row>
    <row r="112" spans="1:12">
      <c r="A112" s="135"/>
      <c r="B112" s="19" t="s">
        <v>113</v>
      </c>
      <c r="C112" s="20">
        <v>17</v>
      </c>
      <c r="D112" s="20">
        <v>9</v>
      </c>
      <c r="E112" s="20" t="s">
        <v>3</v>
      </c>
      <c r="F112" s="20">
        <v>20</v>
      </c>
      <c r="G112" s="20">
        <v>73.099999999999994</v>
      </c>
      <c r="H112" s="15" t="s">
        <v>314</v>
      </c>
      <c r="I112" s="71">
        <v>42800</v>
      </c>
      <c r="J112" s="55" t="s">
        <v>355</v>
      </c>
      <c r="K112" s="10" t="s">
        <v>310</v>
      </c>
    </row>
    <row r="113" spans="1:11">
      <c r="A113" s="135"/>
      <c r="B113" s="19" t="s">
        <v>114</v>
      </c>
      <c r="C113" s="20">
        <v>17</v>
      </c>
      <c r="D113" s="20">
        <v>9</v>
      </c>
      <c r="E113" s="20" t="s">
        <v>3</v>
      </c>
      <c r="F113" s="20">
        <v>20</v>
      </c>
      <c r="G113" s="20">
        <v>73.099999999999994</v>
      </c>
      <c r="H113" s="15" t="s">
        <v>316</v>
      </c>
      <c r="I113" s="71">
        <v>42800</v>
      </c>
      <c r="J113" s="55" t="s">
        <v>355</v>
      </c>
      <c r="K113" s="10" t="s">
        <v>310</v>
      </c>
    </row>
    <row r="114" spans="1:11">
      <c r="A114" s="135"/>
      <c r="B114" s="19" t="s">
        <v>115</v>
      </c>
      <c r="C114" s="20">
        <v>17</v>
      </c>
      <c r="D114" s="20">
        <v>9</v>
      </c>
      <c r="E114" s="20" t="s">
        <v>3</v>
      </c>
      <c r="F114" s="20">
        <v>20</v>
      </c>
      <c r="G114" s="20">
        <v>73.099999999999994</v>
      </c>
      <c r="H114" s="15" t="s">
        <v>323</v>
      </c>
      <c r="I114" s="71">
        <v>42800</v>
      </c>
      <c r="J114" s="55" t="s">
        <v>355</v>
      </c>
      <c r="K114" s="10" t="s">
        <v>310</v>
      </c>
    </row>
    <row r="115" spans="1:11">
      <c r="A115" s="135"/>
      <c r="B115" s="19" t="s">
        <v>116</v>
      </c>
      <c r="C115" s="20">
        <v>17</v>
      </c>
      <c r="D115" s="20">
        <v>9</v>
      </c>
      <c r="E115" s="20" t="s">
        <v>24</v>
      </c>
      <c r="F115" s="20">
        <v>20</v>
      </c>
      <c r="G115" s="20">
        <v>73.099999999999994</v>
      </c>
      <c r="H115" s="15" t="s">
        <v>314</v>
      </c>
      <c r="I115" s="71">
        <v>42800</v>
      </c>
      <c r="J115" s="55" t="s">
        <v>355</v>
      </c>
      <c r="K115" s="10" t="s">
        <v>310</v>
      </c>
    </row>
    <row r="116" spans="1:11">
      <c r="A116" s="135"/>
      <c r="B116" s="19" t="s">
        <v>117</v>
      </c>
      <c r="C116" s="20">
        <v>17</v>
      </c>
      <c r="D116" s="20">
        <v>9</v>
      </c>
      <c r="E116" s="20" t="s">
        <v>24</v>
      </c>
      <c r="F116" s="20">
        <v>20</v>
      </c>
      <c r="G116" s="20">
        <v>73.099999999999994</v>
      </c>
      <c r="H116" s="15" t="s">
        <v>316</v>
      </c>
      <c r="I116" s="71">
        <v>42800</v>
      </c>
      <c r="J116" s="55" t="s">
        <v>355</v>
      </c>
      <c r="K116" s="10" t="s">
        <v>310</v>
      </c>
    </row>
    <row r="117" spans="1:11">
      <c r="A117" s="135"/>
      <c r="B117" s="19" t="s">
        <v>118</v>
      </c>
      <c r="C117" s="20">
        <v>17</v>
      </c>
      <c r="D117" s="20">
        <v>9</v>
      </c>
      <c r="E117" s="20" t="s">
        <v>24</v>
      </c>
      <c r="F117" s="20">
        <v>20</v>
      </c>
      <c r="G117" s="20">
        <v>73.099999999999994</v>
      </c>
      <c r="H117" s="15" t="s">
        <v>323</v>
      </c>
      <c r="I117" s="71">
        <v>42800</v>
      </c>
      <c r="J117" s="55" t="s">
        <v>355</v>
      </c>
      <c r="K117" s="10" t="s">
        <v>310</v>
      </c>
    </row>
    <row r="118" spans="1:11">
      <c r="A118" s="135"/>
      <c r="B118" s="19" t="s">
        <v>119</v>
      </c>
      <c r="C118" s="20">
        <v>17</v>
      </c>
      <c r="D118" s="20">
        <v>9</v>
      </c>
      <c r="E118" s="20" t="s">
        <v>24</v>
      </c>
      <c r="F118" s="20">
        <v>35</v>
      </c>
      <c r="G118" s="20">
        <v>73.099999999999994</v>
      </c>
      <c r="H118" s="15" t="s">
        <v>314</v>
      </c>
      <c r="I118" s="71">
        <v>42800</v>
      </c>
      <c r="J118" s="55" t="s">
        <v>355</v>
      </c>
      <c r="K118" s="10" t="s">
        <v>310</v>
      </c>
    </row>
    <row r="119" spans="1:11">
      <c r="A119" s="135"/>
      <c r="B119" s="19" t="s">
        <v>120</v>
      </c>
      <c r="C119" s="20">
        <v>17</v>
      </c>
      <c r="D119" s="20">
        <v>9</v>
      </c>
      <c r="E119" s="20" t="s">
        <v>24</v>
      </c>
      <c r="F119" s="20">
        <v>35</v>
      </c>
      <c r="G119" s="20">
        <v>73.099999999999994</v>
      </c>
      <c r="H119" s="15" t="s">
        <v>316</v>
      </c>
      <c r="I119" s="71">
        <v>42800</v>
      </c>
      <c r="J119" s="55" t="s">
        <v>355</v>
      </c>
      <c r="K119" s="10" t="s">
        <v>310</v>
      </c>
    </row>
    <row r="120" spans="1:11">
      <c r="A120" s="135"/>
      <c r="B120" s="19" t="s">
        <v>121</v>
      </c>
      <c r="C120" s="20">
        <v>17</v>
      </c>
      <c r="D120" s="20">
        <v>9</v>
      </c>
      <c r="E120" s="20" t="s">
        <v>24</v>
      </c>
      <c r="F120" s="20">
        <v>35</v>
      </c>
      <c r="G120" s="20">
        <v>73.099999999999994</v>
      </c>
      <c r="H120" s="15" t="s">
        <v>323</v>
      </c>
      <c r="I120" s="71">
        <v>42800</v>
      </c>
      <c r="J120" s="55" t="s">
        <v>355</v>
      </c>
      <c r="K120" s="10" t="s">
        <v>310</v>
      </c>
    </row>
    <row r="121" spans="1:11">
      <c r="A121" s="135"/>
      <c r="B121" s="19" t="s">
        <v>122</v>
      </c>
      <c r="C121" s="20">
        <v>17</v>
      </c>
      <c r="D121" s="20">
        <v>9</v>
      </c>
      <c r="E121" s="20" t="s">
        <v>24</v>
      </c>
      <c r="F121" s="20">
        <v>35</v>
      </c>
      <c r="G121" s="20">
        <v>73.099999999999994</v>
      </c>
      <c r="H121" s="15" t="s">
        <v>318</v>
      </c>
      <c r="I121" s="71">
        <v>42800</v>
      </c>
      <c r="J121" s="55" t="s">
        <v>355</v>
      </c>
      <c r="K121" s="10" t="s">
        <v>310</v>
      </c>
    </row>
    <row r="122" spans="1:11">
      <c r="A122" s="135"/>
      <c r="B122" s="11" t="s">
        <v>123</v>
      </c>
      <c r="C122" s="12">
        <v>18</v>
      </c>
      <c r="D122" s="12">
        <v>8</v>
      </c>
      <c r="E122" s="12" t="s">
        <v>124</v>
      </c>
      <c r="F122" s="12">
        <v>30</v>
      </c>
      <c r="G122" s="12">
        <v>74.099999999999994</v>
      </c>
      <c r="H122" s="13" t="s">
        <v>314</v>
      </c>
      <c r="I122" s="70">
        <v>44000</v>
      </c>
      <c r="J122" s="51"/>
      <c r="K122" s="10" t="s">
        <v>310</v>
      </c>
    </row>
    <row r="123" spans="1:11">
      <c r="A123" s="135"/>
      <c r="B123" s="11" t="s">
        <v>125</v>
      </c>
      <c r="C123" s="12">
        <v>18</v>
      </c>
      <c r="D123" s="12">
        <v>8</v>
      </c>
      <c r="E123" s="12" t="s">
        <v>124</v>
      </c>
      <c r="F123" s="12">
        <v>30</v>
      </c>
      <c r="G123" s="12">
        <v>74.099999999999994</v>
      </c>
      <c r="H123" s="13" t="s">
        <v>323</v>
      </c>
      <c r="I123" s="70">
        <v>44000</v>
      </c>
      <c r="J123" s="51"/>
      <c r="K123" s="10" t="s">
        <v>310</v>
      </c>
    </row>
    <row r="124" spans="1:11">
      <c r="A124" s="135"/>
      <c r="B124" s="11" t="s">
        <v>126</v>
      </c>
      <c r="C124" s="12">
        <v>18</v>
      </c>
      <c r="D124" s="12">
        <v>8</v>
      </c>
      <c r="E124" s="12" t="s">
        <v>124</v>
      </c>
      <c r="F124" s="12">
        <v>30</v>
      </c>
      <c r="G124" s="12">
        <v>74.099999999999994</v>
      </c>
      <c r="H124" s="13" t="s">
        <v>316</v>
      </c>
      <c r="I124" s="70">
        <v>44000</v>
      </c>
      <c r="J124" s="55" t="s">
        <v>355</v>
      </c>
      <c r="K124" s="10" t="s">
        <v>310</v>
      </c>
    </row>
    <row r="125" spans="1:11">
      <c r="A125" s="135"/>
      <c r="B125" s="11" t="s">
        <v>127</v>
      </c>
      <c r="C125" s="12">
        <v>18</v>
      </c>
      <c r="D125" s="12">
        <v>8</v>
      </c>
      <c r="E125" s="12" t="s">
        <v>124</v>
      </c>
      <c r="F125" s="12">
        <v>30</v>
      </c>
      <c r="G125" s="12">
        <v>74.099999999999994</v>
      </c>
      <c r="H125" s="13" t="s">
        <v>321</v>
      </c>
      <c r="I125" s="70">
        <v>44000</v>
      </c>
      <c r="J125" s="55" t="s">
        <v>355</v>
      </c>
      <c r="K125" s="10" t="s">
        <v>310</v>
      </c>
    </row>
    <row r="126" spans="1:11">
      <c r="A126" s="135"/>
      <c r="B126" s="11" t="s">
        <v>128</v>
      </c>
      <c r="C126" s="12">
        <v>18</v>
      </c>
      <c r="D126" s="12">
        <v>8</v>
      </c>
      <c r="E126" s="12" t="s">
        <v>124</v>
      </c>
      <c r="F126" s="12">
        <v>30</v>
      </c>
      <c r="G126" s="12">
        <v>74.099999999999994</v>
      </c>
      <c r="H126" s="13" t="s">
        <v>320</v>
      </c>
      <c r="I126" s="70">
        <v>46000</v>
      </c>
      <c r="J126" s="55" t="s">
        <v>355</v>
      </c>
      <c r="K126" s="10" t="s">
        <v>310</v>
      </c>
    </row>
    <row r="127" spans="1:11">
      <c r="A127" s="135"/>
      <c r="B127" s="11" t="s">
        <v>129</v>
      </c>
      <c r="C127" s="12">
        <v>18</v>
      </c>
      <c r="D127" s="12">
        <v>8</v>
      </c>
      <c r="E127" s="12" t="s">
        <v>47</v>
      </c>
      <c r="F127" s="12">
        <v>40</v>
      </c>
      <c r="G127" s="12">
        <v>74.099999999999994</v>
      </c>
      <c r="H127" s="13" t="s">
        <v>314</v>
      </c>
      <c r="I127" s="70">
        <v>44000</v>
      </c>
      <c r="J127" s="55" t="s">
        <v>355</v>
      </c>
      <c r="K127" s="10" t="s">
        <v>310</v>
      </c>
    </row>
    <row r="128" spans="1:11">
      <c r="A128" s="135"/>
      <c r="B128" s="11" t="s">
        <v>130</v>
      </c>
      <c r="C128" s="12">
        <v>18</v>
      </c>
      <c r="D128" s="12">
        <v>8</v>
      </c>
      <c r="E128" s="12" t="s">
        <v>47</v>
      </c>
      <c r="F128" s="12">
        <v>40</v>
      </c>
      <c r="G128" s="12">
        <v>74.099999999999994</v>
      </c>
      <c r="H128" s="13" t="s">
        <v>323</v>
      </c>
      <c r="I128" s="70">
        <v>44000</v>
      </c>
      <c r="J128" s="55" t="s">
        <v>355</v>
      </c>
      <c r="K128" s="10" t="s">
        <v>310</v>
      </c>
    </row>
    <row r="129" spans="1:11">
      <c r="A129" s="135"/>
      <c r="B129" s="11" t="s">
        <v>131</v>
      </c>
      <c r="C129" s="12">
        <v>18</v>
      </c>
      <c r="D129" s="12">
        <v>8</v>
      </c>
      <c r="E129" s="12" t="s">
        <v>47</v>
      </c>
      <c r="F129" s="12">
        <v>40</v>
      </c>
      <c r="G129" s="12">
        <v>74.099999999999994</v>
      </c>
      <c r="H129" s="13" t="s">
        <v>316</v>
      </c>
      <c r="I129" s="70">
        <v>44000</v>
      </c>
      <c r="J129" s="55" t="s">
        <v>355</v>
      </c>
      <c r="K129" s="10" t="s">
        <v>310</v>
      </c>
    </row>
    <row r="130" spans="1:11">
      <c r="A130" s="135"/>
      <c r="B130" s="11" t="s">
        <v>132</v>
      </c>
      <c r="C130" s="12">
        <v>18</v>
      </c>
      <c r="D130" s="12">
        <v>8</v>
      </c>
      <c r="E130" s="12" t="s">
        <v>47</v>
      </c>
      <c r="F130" s="12">
        <v>40</v>
      </c>
      <c r="G130" s="12">
        <v>74.099999999999994</v>
      </c>
      <c r="H130" s="13" t="s">
        <v>321</v>
      </c>
      <c r="I130" s="70">
        <v>44000</v>
      </c>
      <c r="J130" s="55" t="s">
        <v>355</v>
      </c>
      <c r="K130" s="10" t="s">
        <v>310</v>
      </c>
    </row>
    <row r="131" spans="1:11">
      <c r="A131" s="135"/>
      <c r="B131" s="19" t="s">
        <v>133</v>
      </c>
      <c r="C131" s="20">
        <v>18</v>
      </c>
      <c r="D131" s="20">
        <v>9</v>
      </c>
      <c r="E131" s="20" t="s">
        <v>124</v>
      </c>
      <c r="F131" s="20">
        <v>15</v>
      </c>
      <c r="G131" s="20">
        <v>74.099999999999994</v>
      </c>
      <c r="H131" s="15" t="s">
        <v>314</v>
      </c>
      <c r="I131" s="71">
        <v>46000</v>
      </c>
      <c r="J131" s="51"/>
      <c r="K131" s="10" t="s">
        <v>310</v>
      </c>
    </row>
    <row r="132" spans="1:11">
      <c r="A132" s="135"/>
      <c r="B132" s="19" t="s">
        <v>134</v>
      </c>
      <c r="C132" s="20">
        <v>18</v>
      </c>
      <c r="D132" s="20">
        <v>9</v>
      </c>
      <c r="E132" s="20" t="s">
        <v>124</v>
      </c>
      <c r="F132" s="20">
        <v>15</v>
      </c>
      <c r="G132" s="20">
        <v>74.099999999999994</v>
      </c>
      <c r="H132" s="15" t="s">
        <v>323</v>
      </c>
      <c r="I132" s="71">
        <v>46000</v>
      </c>
      <c r="J132" s="51"/>
      <c r="K132" s="10" t="s">
        <v>310</v>
      </c>
    </row>
    <row r="133" spans="1:11">
      <c r="A133" s="135"/>
      <c r="B133" s="19" t="s">
        <v>135</v>
      </c>
      <c r="C133" s="20">
        <v>18</v>
      </c>
      <c r="D133" s="20">
        <v>9</v>
      </c>
      <c r="E133" s="20" t="s">
        <v>124</v>
      </c>
      <c r="F133" s="20">
        <v>15</v>
      </c>
      <c r="G133" s="20">
        <v>74.099999999999994</v>
      </c>
      <c r="H133" s="15" t="s">
        <v>316</v>
      </c>
      <c r="I133" s="71">
        <v>46000</v>
      </c>
      <c r="J133" s="55" t="s">
        <v>355</v>
      </c>
      <c r="K133" s="10" t="s">
        <v>310</v>
      </c>
    </row>
    <row r="134" spans="1:11">
      <c r="A134" s="135"/>
      <c r="B134" s="19" t="s">
        <v>136</v>
      </c>
      <c r="C134" s="20">
        <v>18</v>
      </c>
      <c r="D134" s="20">
        <v>9</v>
      </c>
      <c r="E134" s="20" t="s">
        <v>124</v>
      </c>
      <c r="F134" s="20">
        <v>15</v>
      </c>
      <c r="G134" s="20">
        <v>74.099999999999994</v>
      </c>
      <c r="H134" s="15" t="s">
        <v>321</v>
      </c>
      <c r="I134" s="71">
        <v>46000</v>
      </c>
      <c r="J134" s="55" t="s">
        <v>355</v>
      </c>
      <c r="K134" s="10" t="s">
        <v>310</v>
      </c>
    </row>
    <row r="135" spans="1:11">
      <c r="A135" s="135"/>
      <c r="B135" s="19" t="s">
        <v>137</v>
      </c>
      <c r="C135" s="20">
        <v>18</v>
      </c>
      <c r="D135" s="20">
        <v>9</v>
      </c>
      <c r="E135" s="20" t="s">
        <v>124</v>
      </c>
      <c r="F135" s="20">
        <v>15</v>
      </c>
      <c r="G135" s="20">
        <v>74.099999999999994</v>
      </c>
      <c r="H135" s="15" t="s">
        <v>320</v>
      </c>
      <c r="I135" s="71">
        <v>48500</v>
      </c>
      <c r="J135" s="55" t="s">
        <v>355</v>
      </c>
      <c r="K135" s="10" t="s">
        <v>310</v>
      </c>
    </row>
    <row r="136" spans="1:11">
      <c r="A136" s="135"/>
      <c r="B136" s="19" t="s">
        <v>138</v>
      </c>
      <c r="C136" s="20">
        <v>18</v>
      </c>
      <c r="D136" s="20">
        <v>9</v>
      </c>
      <c r="E136" s="20" t="s">
        <v>47</v>
      </c>
      <c r="F136" s="20">
        <v>40</v>
      </c>
      <c r="G136" s="20">
        <v>74.099999999999994</v>
      </c>
      <c r="H136" s="15" t="s">
        <v>314</v>
      </c>
      <c r="I136" s="71">
        <v>46000</v>
      </c>
      <c r="J136" s="55" t="s">
        <v>355</v>
      </c>
      <c r="K136" s="10" t="s">
        <v>310</v>
      </c>
    </row>
    <row r="137" spans="1:11">
      <c r="A137" s="135"/>
      <c r="B137" s="19" t="s">
        <v>139</v>
      </c>
      <c r="C137" s="20">
        <v>18</v>
      </c>
      <c r="D137" s="20">
        <v>9</v>
      </c>
      <c r="E137" s="20" t="s">
        <v>47</v>
      </c>
      <c r="F137" s="20">
        <v>40</v>
      </c>
      <c r="G137" s="20">
        <v>74.099999999999994</v>
      </c>
      <c r="H137" s="15" t="s">
        <v>323</v>
      </c>
      <c r="I137" s="71">
        <v>46000</v>
      </c>
      <c r="J137" s="55" t="s">
        <v>355</v>
      </c>
      <c r="K137" s="10" t="s">
        <v>310</v>
      </c>
    </row>
    <row r="138" spans="1:11">
      <c r="A138" s="135"/>
      <c r="B138" s="19" t="s">
        <v>140</v>
      </c>
      <c r="C138" s="20">
        <v>18</v>
      </c>
      <c r="D138" s="20">
        <v>9</v>
      </c>
      <c r="E138" s="20" t="s">
        <v>47</v>
      </c>
      <c r="F138" s="20">
        <v>40</v>
      </c>
      <c r="G138" s="20">
        <v>74.099999999999994</v>
      </c>
      <c r="H138" s="15" t="s">
        <v>316</v>
      </c>
      <c r="I138" s="71">
        <v>46000</v>
      </c>
      <c r="J138" s="55" t="s">
        <v>355</v>
      </c>
      <c r="K138" s="10" t="s">
        <v>310</v>
      </c>
    </row>
    <row r="139" spans="1:11">
      <c r="A139" s="135"/>
      <c r="B139" s="19" t="s">
        <v>141</v>
      </c>
      <c r="C139" s="20">
        <v>18</v>
      </c>
      <c r="D139" s="20">
        <v>9</v>
      </c>
      <c r="E139" s="20" t="s">
        <v>47</v>
      </c>
      <c r="F139" s="20">
        <v>40</v>
      </c>
      <c r="G139" s="20">
        <v>74.099999999999994</v>
      </c>
      <c r="H139" s="15" t="s">
        <v>321</v>
      </c>
      <c r="I139" s="71">
        <v>46000</v>
      </c>
      <c r="J139" s="55" t="s">
        <v>355</v>
      </c>
      <c r="K139" s="10" t="s">
        <v>310</v>
      </c>
    </row>
    <row r="140" spans="1:11">
      <c r="A140" s="135"/>
      <c r="B140" s="19" t="s">
        <v>142</v>
      </c>
      <c r="C140" s="20">
        <v>18</v>
      </c>
      <c r="D140" s="20">
        <v>9</v>
      </c>
      <c r="E140" s="20" t="s">
        <v>143</v>
      </c>
      <c r="F140" s="20">
        <v>35</v>
      </c>
      <c r="G140" s="20">
        <v>74.099999999999994</v>
      </c>
      <c r="H140" s="15" t="s">
        <v>314</v>
      </c>
      <c r="I140" s="71">
        <v>46000</v>
      </c>
      <c r="J140" s="55" t="s">
        <v>355</v>
      </c>
      <c r="K140" s="10" t="s">
        <v>310</v>
      </c>
    </row>
    <row r="141" spans="1:11">
      <c r="A141" s="135"/>
      <c r="B141" s="19" t="s">
        <v>144</v>
      </c>
      <c r="C141" s="20">
        <v>18</v>
      </c>
      <c r="D141" s="20">
        <v>9</v>
      </c>
      <c r="E141" s="20" t="s">
        <v>143</v>
      </c>
      <c r="F141" s="20">
        <v>35</v>
      </c>
      <c r="G141" s="20">
        <v>74.099999999999994</v>
      </c>
      <c r="H141" s="15" t="s">
        <v>323</v>
      </c>
      <c r="I141" s="71">
        <v>46000</v>
      </c>
      <c r="J141" s="55" t="s">
        <v>355</v>
      </c>
      <c r="K141" s="10" t="s">
        <v>310</v>
      </c>
    </row>
    <row r="142" spans="1:11">
      <c r="A142" s="135"/>
      <c r="B142" s="11" t="s">
        <v>145</v>
      </c>
      <c r="C142" s="12">
        <v>19</v>
      </c>
      <c r="D142" s="12">
        <v>8.5</v>
      </c>
      <c r="E142" s="12" t="s">
        <v>124</v>
      </c>
      <c r="F142" s="12">
        <v>20</v>
      </c>
      <c r="G142" s="12">
        <v>74.099999999999994</v>
      </c>
      <c r="H142" s="13" t="s">
        <v>314</v>
      </c>
      <c r="I142" s="70">
        <v>52900</v>
      </c>
      <c r="J142" s="51"/>
      <c r="K142" s="10" t="s">
        <v>347</v>
      </c>
    </row>
    <row r="143" spans="1:11">
      <c r="A143" s="135"/>
      <c r="B143" s="11" t="s">
        <v>146</v>
      </c>
      <c r="C143" s="12">
        <v>19</v>
      </c>
      <c r="D143" s="12">
        <v>8.5</v>
      </c>
      <c r="E143" s="12" t="s">
        <v>124</v>
      </c>
      <c r="F143" s="12">
        <v>20</v>
      </c>
      <c r="G143" s="12">
        <v>74.099999999999994</v>
      </c>
      <c r="H143" s="13" t="s">
        <v>316</v>
      </c>
      <c r="I143" s="70">
        <v>52900</v>
      </c>
      <c r="J143" s="55" t="s">
        <v>355</v>
      </c>
      <c r="K143" s="10" t="s">
        <v>310</v>
      </c>
    </row>
    <row r="144" spans="1:11">
      <c r="A144" s="135"/>
      <c r="B144" s="11" t="s">
        <v>147</v>
      </c>
      <c r="C144" s="12">
        <v>19</v>
      </c>
      <c r="D144" s="12">
        <v>8.5</v>
      </c>
      <c r="E144" s="12" t="s">
        <v>124</v>
      </c>
      <c r="F144" s="12">
        <v>20</v>
      </c>
      <c r="G144" s="12">
        <v>74.099999999999994</v>
      </c>
      <c r="H144" s="13" t="s">
        <v>323</v>
      </c>
      <c r="I144" s="70">
        <v>52900</v>
      </c>
      <c r="J144" s="55" t="s">
        <v>355</v>
      </c>
      <c r="K144" s="10" t="s">
        <v>310</v>
      </c>
    </row>
    <row r="145" spans="1:11">
      <c r="A145" s="135"/>
      <c r="B145" s="26" t="s">
        <v>148</v>
      </c>
      <c r="C145" s="12">
        <v>19</v>
      </c>
      <c r="D145" s="12">
        <v>8.5</v>
      </c>
      <c r="E145" s="12" t="s">
        <v>47</v>
      </c>
      <c r="F145" s="12">
        <v>35</v>
      </c>
      <c r="G145" s="12">
        <v>74.099999999999994</v>
      </c>
      <c r="H145" s="13" t="s">
        <v>314</v>
      </c>
      <c r="I145" s="70">
        <v>52900</v>
      </c>
      <c r="J145" s="55" t="s">
        <v>355</v>
      </c>
      <c r="K145" s="10" t="s">
        <v>310</v>
      </c>
    </row>
    <row r="146" spans="1:11">
      <c r="A146" s="135"/>
      <c r="B146" s="19" t="s">
        <v>149</v>
      </c>
      <c r="C146" s="20">
        <v>19</v>
      </c>
      <c r="D146" s="20">
        <v>9.5</v>
      </c>
      <c r="E146" s="20" t="s">
        <v>124</v>
      </c>
      <c r="F146" s="20">
        <v>22</v>
      </c>
      <c r="G146" s="20">
        <v>74.099999999999994</v>
      </c>
      <c r="H146" s="15" t="s">
        <v>314</v>
      </c>
      <c r="I146" s="71">
        <v>55400</v>
      </c>
      <c r="J146" s="51"/>
      <c r="K146" s="10" t="s">
        <v>310</v>
      </c>
    </row>
    <row r="147" spans="1:11">
      <c r="A147" s="135"/>
      <c r="B147" s="19" t="s">
        <v>150</v>
      </c>
      <c r="C147" s="20">
        <v>19</v>
      </c>
      <c r="D147" s="20">
        <v>9.5</v>
      </c>
      <c r="E147" s="20" t="s">
        <v>124</v>
      </c>
      <c r="F147" s="20">
        <v>22</v>
      </c>
      <c r="G147" s="20">
        <v>74.099999999999994</v>
      </c>
      <c r="H147" s="15" t="s">
        <v>316</v>
      </c>
      <c r="I147" s="71">
        <v>55400</v>
      </c>
      <c r="J147" s="55" t="s">
        <v>355</v>
      </c>
      <c r="K147" s="10" t="s">
        <v>310</v>
      </c>
    </row>
    <row r="148" spans="1:11">
      <c r="A148" s="135"/>
      <c r="B148" s="19" t="s">
        <v>151</v>
      </c>
      <c r="C148" s="20">
        <v>19</v>
      </c>
      <c r="D148" s="20">
        <v>9.5</v>
      </c>
      <c r="E148" s="20" t="s">
        <v>124</v>
      </c>
      <c r="F148" s="20">
        <v>22</v>
      </c>
      <c r="G148" s="20">
        <v>74.099999999999994</v>
      </c>
      <c r="H148" s="15" t="s">
        <v>323</v>
      </c>
      <c r="I148" s="71">
        <v>55400</v>
      </c>
      <c r="J148" s="55" t="s">
        <v>355</v>
      </c>
      <c r="K148" s="10" t="s">
        <v>310</v>
      </c>
    </row>
    <row r="149" spans="1:11">
      <c r="A149" s="135"/>
      <c r="B149" s="27" t="s">
        <v>152</v>
      </c>
      <c r="C149" s="20">
        <v>19</v>
      </c>
      <c r="D149" s="20">
        <v>9.5</v>
      </c>
      <c r="E149" s="20" t="s">
        <v>47</v>
      </c>
      <c r="F149" s="20">
        <v>35</v>
      </c>
      <c r="G149" s="20">
        <v>74.099999999999994</v>
      </c>
      <c r="H149" s="15" t="s">
        <v>314</v>
      </c>
      <c r="I149" s="71">
        <v>55400</v>
      </c>
      <c r="J149" s="55" t="s">
        <v>355</v>
      </c>
      <c r="K149" s="10" t="s">
        <v>310</v>
      </c>
    </row>
    <row r="150" spans="1:11">
      <c r="A150" s="135"/>
      <c r="B150" s="11" t="s">
        <v>153</v>
      </c>
      <c r="C150" s="12">
        <v>19</v>
      </c>
      <c r="D150" s="12">
        <v>10.5</v>
      </c>
      <c r="E150" s="12" t="s">
        <v>124</v>
      </c>
      <c r="F150" s="12">
        <v>22</v>
      </c>
      <c r="G150" s="12">
        <v>74.099999999999994</v>
      </c>
      <c r="H150" s="13" t="s">
        <v>314</v>
      </c>
      <c r="I150" s="70">
        <v>57900</v>
      </c>
      <c r="J150" s="51"/>
      <c r="K150" s="10" t="s">
        <v>310</v>
      </c>
    </row>
    <row r="151" spans="1:11">
      <c r="A151" s="135"/>
      <c r="B151" s="11" t="s">
        <v>154</v>
      </c>
      <c r="C151" s="12">
        <v>19</v>
      </c>
      <c r="D151" s="12">
        <v>10.5</v>
      </c>
      <c r="E151" s="12" t="s">
        <v>124</v>
      </c>
      <c r="F151" s="12">
        <v>22</v>
      </c>
      <c r="G151" s="12">
        <v>74.099999999999994</v>
      </c>
      <c r="H151" s="13" t="s">
        <v>316</v>
      </c>
      <c r="I151" s="70">
        <v>57900</v>
      </c>
      <c r="J151" s="55" t="s">
        <v>355</v>
      </c>
      <c r="K151" s="10" t="s">
        <v>310</v>
      </c>
    </row>
    <row r="152" spans="1:11">
      <c r="A152" s="135"/>
      <c r="B152" s="11" t="s">
        <v>155</v>
      </c>
      <c r="C152" s="12">
        <v>19</v>
      </c>
      <c r="D152" s="12">
        <v>10.5</v>
      </c>
      <c r="E152" s="12" t="s">
        <v>124</v>
      </c>
      <c r="F152" s="12">
        <v>22</v>
      </c>
      <c r="G152" s="12">
        <v>74.099999999999994</v>
      </c>
      <c r="H152" s="13" t="s">
        <v>323</v>
      </c>
      <c r="I152" s="70">
        <v>57900</v>
      </c>
      <c r="J152" s="55" t="s">
        <v>355</v>
      </c>
      <c r="K152" s="10" t="s">
        <v>310</v>
      </c>
    </row>
    <row r="153" spans="1:11">
      <c r="A153" s="135"/>
      <c r="B153" s="11" t="s">
        <v>156</v>
      </c>
      <c r="C153" s="12">
        <v>19</v>
      </c>
      <c r="D153" s="12">
        <v>10.5</v>
      </c>
      <c r="E153" s="12" t="s">
        <v>47</v>
      </c>
      <c r="F153" s="12">
        <v>22</v>
      </c>
      <c r="G153" s="12">
        <v>74.099999999999994</v>
      </c>
      <c r="H153" s="13" t="s">
        <v>314</v>
      </c>
      <c r="I153" s="70">
        <v>57900</v>
      </c>
      <c r="J153" s="55" t="s">
        <v>355</v>
      </c>
      <c r="K153" s="10" t="s">
        <v>310</v>
      </c>
    </row>
    <row r="154" spans="1:11" ht="28.35" customHeight="1">
      <c r="A154" s="133"/>
      <c r="B154" s="133"/>
      <c r="C154" s="133"/>
      <c r="D154" s="133"/>
      <c r="E154" s="133"/>
      <c r="F154" s="133"/>
      <c r="G154" s="133"/>
      <c r="H154" s="133"/>
      <c r="I154" s="133"/>
      <c r="J154" s="52"/>
    </row>
    <row r="155" spans="1:11" ht="28.35" customHeight="1">
      <c r="A155" s="134" t="s">
        <v>157</v>
      </c>
      <c r="B155" s="134"/>
      <c r="C155" s="134"/>
      <c r="D155" s="134"/>
      <c r="E155" s="134"/>
      <c r="F155" s="134"/>
      <c r="G155" s="134"/>
      <c r="H155" s="134"/>
      <c r="I155" s="134"/>
      <c r="J155" s="53"/>
    </row>
    <row r="156" spans="1:11">
      <c r="A156" s="135"/>
      <c r="B156" s="17" t="s">
        <v>158</v>
      </c>
      <c r="C156" s="18">
        <v>15</v>
      </c>
      <c r="D156" s="18">
        <v>6.5</v>
      </c>
      <c r="E156" s="18" t="s">
        <v>3</v>
      </c>
      <c r="F156" s="18">
        <v>35</v>
      </c>
      <c r="G156" s="18">
        <v>73.099999999999994</v>
      </c>
      <c r="H156" s="18" t="s">
        <v>314</v>
      </c>
      <c r="I156" s="71">
        <v>28600</v>
      </c>
      <c r="J156" s="51"/>
      <c r="K156" s="10" t="s">
        <v>347</v>
      </c>
    </row>
    <row r="157" spans="1:11">
      <c r="A157" s="135"/>
      <c r="B157" s="17" t="s">
        <v>159</v>
      </c>
      <c r="C157" s="18">
        <v>15</v>
      </c>
      <c r="D157" s="18">
        <v>6.5</v>
      </c>
      <c r="E157" s="18" t="s">
        <v>3</v>
      </c>
      <c r="F157" s="18">
        <v>35</v>
      </c>
      <c r="G157" s="18">
        <v>73.099999999999994</v>
      </c>
      <c r="H157" s="18" t="s">
        <v>317</v>
      </c>
      <c r="I157" s="71">
        <v>28600</v>
      </c>
      <c r="J157" s="51"/>
      <c r="K157" s="10" t="s">
        <v>347</v>
      </c>
    </row>
    <row r="158" spans="1:11">
      <c r="A158" s="135"/>
      <c r="B158" s="17" t="s">
        <v>160</v>
      </c>
      <c r="C158" s="18">
        <v>15</v>
      </c>
      <c r="D158" s="18">
        <v>6.5</v>
      </c>
      <c r="E158" s="18" t="s">
        <v>3</v>
      </c>
      <c r="F158" s="18">
        <v>35</v>
      </c>
      <c r="G158" s="18">
        <v>73.099999999999994</v>
      </c>
      <c r="H158" s="18" t="s">
        <v>318</v>
      </c>
      <c r="I158" s="71">
        <v>28600</v>
      </c>
      <c r="J158" s="51"/>
      <c r="K158" s="10" t="s">
        <v>347</v>
      </c>
    </row>
    <row r="159" spans="1:11">
      <c r="A159" s="135"/>
      <c r="B159" s="17" t="s">
        <v>161</v>
      </c>
      <c r="C159" s="18">
        <v>15</v>
      </c>
      <c r="D159" s="18">
        <v>6.5</v>
      </c>
      <c r="E159" s="18" t="s">
        <v>3</v>
      </c>
      <c r="F159" s="18">
        <v>35</v>
      </c>
      <c r="G159" s="18">
        <v>73.099999999999994</v>
      </c>
      <c r="H159" s="18" t="s">
        <v>323</v>
      </c>
      <c r="I159" s="71">
        <v>28600</v>
      </c>
      <c r="J159" s="51"/>
      <c r="K159" s="10" t="s">
        <v>347</v>
      </c>
    </row>
    <row r="160" spans="1:11" ht="28.35" customHeight="1">
      <c r="A160" s="135"/>
      <c r="B160" s="141"/>
      <c r="C160" s="141"/>
      <c r="D160" s="141"/>
      <c r="E160" s="141"/>
      <c r="F160" s="141"/>
      <c r="G160" s="141"/>
      <c r="H160" s="141"/>
      <c r="I160" s="141"/>
      <c r="J160" s="57"/>
      <c r="K160" s="10"/>
    </row>
    <row r="161" spans="1:11" ht="28.35" customHeight="1">
      <c r="A161" s="133"/>
      <c r="B161" s="133"/>
      <c r="C161" s="133"/>
      <c r="D161" s="133"/>
      <c r="E161" s="133"/>
      <c r="F161" s="133"/>
      <c r="G161" s="133"/>
      <c r="H161" s="133"/>
      <c r="I161" s="133"/>
      <c r="J161" s="52"/>
      <c r="K161" s="10"/>
    </row>
    <row r="162" spans="1:11" ht="28.35" customHeight="1">
      <c r="A162" s="134" t="s">
        <v>162</v>
      </c>
      <c r="B162" s="134"/>
      <c r="C162" s="134"/>
      <c r="D162" s="134"/>
      <c r="E162" s="134"/>
      <c r="F162" s="134"/>
      <c r="G162" s="134"/>
      <c r="H162" s="134"/>
      <c r="I162" s="134"/>
      <c r="J162" s="53"/>
      <c r="K162" s="10"/>
    </row>
    <row r="163" spans="1:11">
      <c r="A163" s="135"/>
      <c r="B163" s="17" t="s">
        <v>163</v>
      </c>
      <c r="C163" s="18">
        <v>15</v>
      </c>
      <c r="D163" s="18">
        <v>6.5</v>
      </c>
      <c r="E163" s="18" t="s">
        <v>3</v>
      </c>
      <c r="F163" s="18">
        <v>35</v>
      </c>
      <c r="G163" s="18">
        <v>73.099999999999994</v>
      </c>
      <c r="H163" s="18" t="s">
        <v>326</v>
      </c>
      <c r="I163" s="71">
        <v>28600</v>
      </c>
      <c r="J163" s="51"/>
      <c r="K163" s="10" t="s">
        <v>347</v>
      </c>
    </row>
    <row r="164" spans="1:11">
      <c r="A164" s="135"/>
      <c r="B164" s="17" t="s">
        <v>164</v>
      </c>
      <c r="C164" s="18">
        <v>15</v>
      </c>
      <c r="D164" s="18">
        <v>6.5</v>
      </c>
      <c r="E164" s="18" t="s">
        <v>3</v>
      </c>
      <c r="F164" s="18">
        <v>35</v>
      </c>
      <c r="G164" s="18">
        <v>73.099999999999994</v>
      </c>
      <c r="H164" s="18" t="s">
        <v>314</v>
      </c>
      <c r="I164" s="71">
        <v>28600</v>
      </c>
      <c r="J164" s="51"/>
      <c r="K164" s="10" t="s">
        <v>347</v>
      </c>
    </row>
    <row r="165" spans="1:11">
      <c r="A165" s="135"/>
      <c r="B165" s="17" t="s">
        <v>165</v>
      </c>
      <c r="C165" s="18">
        <v>15</v>
      </c>
      <c r="D165" s="18">
        <v>6.5</v>
      </c>
      <c r="E165" s="18" t="s">
        <v>3</v>
      </c>
      <c r="F165" s="18">
        <v>35</v>
      </c>
      <c r="G165" s="18">
        <v>73.099999999999994</v>
      </c>
      <c r="H165" s="18" t="s">
        <v>317</v>
      </c>
      <c r="I165" s="71">
        <v>28600</v>
      </c>
      <c r="J165" s="51"/>
      <c r="K165" s="10" t="s">
        <v>347</v>
      </c>
    </row>
    <row r="166" spans="1:11">
      <c r="A166" s="135"/>
      <c r="B166" s="17" t="s">
        <v>166</v>
      </c>
      <c r="C166" s="18">
        <v>15</v>
      </c>
      <c r="D166" s="18">
        <v>6.5</v>
      </c>
      <c r="E166" s="18" t="s">
        <v>3</v>
      </c>
      <c r="F166" s="18">
        <v>35</v>
      </c>
      <c r="G166" s="18">
        <v>73.099999999999994</v>
      </c>
      <c r="H166" s="18" t="s">
        <v>318</v>
      </c>
      <c r="I166" s="71">
        <v>28600</v>
      </c>
      <c r="J166" s="51"/>
      <c r="K166" s="10" t="s">
        <v>347</v>
      </c>
    </row>
    <row r="167" spans="1:11">
      <c r="A167" s="135"/>
      <c r="B167" s="17" t="s">
        <v>167</v>
      </c>
      <c r="C167" s="18">
        <v>15</v>
      </c>
      <c r="D167" s="18">
        <v>6.5</v>
      </c>
      <c r="E167" s="18" t="s">
        <v>3</v>
      </c>
      <c r="F167" s="18">
        <v>35</v>
      </c>
      <c r="G167" s="18">
        <v>73.099999999999994</v>
      </c>
      <c r="H167" s="18" t="s">
        <v>321</v>
      </c>
      <c r="I167" s="71">
        <v>28600</v>
      </c>
      <c r="J167" s="51"/>
      <c r="K167" s="10" t="s">
        <v>347</v>
      </c>
    </row>
    <row r="168" spans="1:11">
      <c r="A168" s="135"/>
      <c r="B168" s="17" t="s">
        <v>168</v>
      </c>
      <c r="C168" s="18">
        <v>15</v>
      </c>
      <c r="D168" s="18">
        <v>6.5</v>
      </c>
      <c r="E168" s="18" t="s">
        <v>3</v>
      </c>
      <c r="F168" s="18">
        <v>35</v>
      </c>
      <c r="G168" s="18">
        <v>73.099999999999994</v>
      </c>
      <c r="H168" s="50" t="s">
        <v>327</v>
      </c>
      <c r="I168" s="71">
        <v>28600</v>
      </c>
      <c r="J168" s="51"/>
      <c r="K168" s="10" t="s">
        <v>347</v>
      </c>
    </row>
    <row r="169" spans="1:11">
      <c r="A169" s="135"/>
      <c r="B169" s="17" t="s">
        <v>169</v>
      </c>
      <c r="C169" s="18">
        <v>15</v>
      </c>
      <c r="D169" s="18">
        <v>6.5</v>
      </c>
      <c r="E169" s="18" t="s">
        <v>3</v>
      </c>
      <c r="F169" s="18">
        <v>35</v>
      </c>
      <c r="G169" s="18">
        <v>73.099999999999994</v>
      </c>
      <c r="H169" s="18" t="s">
        <v>325</v>
      </c>
      <c r="I169" s="71">
        <v>28600</v>
      </c>
      <c r="J169" s="51"/>
      <c r="K169" s="10" t="s">
        <v>347</v>
      </c>
    </row>
    <row r="170" spans="1:11">
      <c r="A170" s="135"/>
      <c r="B170" s="17" t="s">
        <v>170</v>
      </c>
      <c r="C170" s="18">
        <v>15</v>
      </c>
      <c r="D170" s="18">
        <v>6.5</v>
      </c>
      <c r="E170" s="18" t="s">
        <v>3</v>
      </c>
      <c r="F170" s="18">
        <v>35</v>
      </c>
      <c r="G170" s="18">
        <v>73.099999999999994</v>
      </c>
      <c r="H170" s="18" t="s">
        <v>329</v>
      </c>
      <c r="I170" s="71">
        <v>28600</v>
      </c>
      <c r="J170" s="51"/>
      <c r="K170" s="10" t="s">
        <v>347</v>
      </c>
    </row>
    <row r="171" spans="1:11">
      <c r="A171" s="135"/>
      <c r="B171" s="17" t="s">
        <v>171</v>
      </c>
      <c r="C171" s="18">
        <v>15</v>
      </c>
      <c r="D171" s="18">
        <v>6.5</v>
      </c>
      <c r="E171" s="18" t="s">
        <v>3</v>
      </c>
      <c r="F171" s="18">
        <v>35</v>
      </c>
      <c r="G171" s="18">
        <v>73.099999999999994</v>
      </c>
      <c r="H171" s="18" t="s">
        <v>323</v>
      </c>
      <c r="I171" s="71">
        <v>28600</v>
      </c>
      <c r="J171" s="51"/>
      <c r="K171" s="10" t="s">
        <v>347</v>
      </c>
    </row>
    <row r="172" spans="1:11" ht="28.35" customHeight="1">
      <c r="A172" s="136"/>
      <c r="B172" s="136"/>
      <c r="C172" s="136"/>
      <c r="D172" s="136"/>
      <c r="E172" s="136"/>
      <c r="F172" s="136"/>
      <c r="G172" s="136"/>
      <c r="H172" s="136"/>
      <c r="I172" s="136"/>
      <c r="J172" s="58"/>
    </row>
    <row r="173" spans="1:11" ht="28.35" customHeight="1">
      <c r="A173" s="134" t="s">
        <v>345</v>
      </c>
      <c r="B173" s="134"/>
      <c r="C173" s="134"/>
      <c r="D173" s="134"/>
      <c r="E173" s="134"/>
      <c r="F173" s="134"/>
      <c r="G173" s="134"/>
      <c r="H173" s="134"/>
      <c r="I173" s="134"/>
      <c r="J173" s="53"/>
    </row>
    <row r="174" spans="1:11" ht="13.9" customHeight="1">
      <c r="A174" s="131"/>
      <c r="B174" s="19" t="s">
        <v>172</v>
      </c>
      <c r="C174" s="20">
        <v>15</v>
      </c>
      <c r="D174" s="20">
        <v>8</v>
      </c>
      <c r="E174" s="20" t="s">
        <v>77</v>
      </c>
      <c r="F174" s="20">
        <v>25</v>
      </c>
      <c r="G174" s="20">
        <v>73.099999999999994</v>
      </c>
      <c r="H174" s="15" t="s">
        <v>330</v>
      </c>
      <c r="I174" s="71">
        <v>32800</v>
      </c>
      <c r="J174" s="55" t="s">
        <v>355</v>
      </c>
      <c r="K174" s="10" t="s">
        <v>310</v>
      </c>
    </row>
    <row r="175" spans="1:11" ht="13.9" customHeight="1">
      <c r="A175" s="131"/>
      <c r="B175" s="19" t="s">
        <v>173</v>
      </c>
      <c r="C175" s="20">
        <v>15</v>
      </c>
      <c r="D175" s="20">
        <v>8</v>
      </c>
      <c r="E175" s="20" t="s">
        <v>3</v>
      </c>
      <c r="F175" s="20">
        <v>15</v>
      </c>
      <c r="G175" s="20">
        <v>73.099999999999994</v>
      </c>
      <c r="H175" s="15" t="s">
        <v>330</v>
      </c>
      <c r="I175" s="71">
        <v>32800</v>
      </c>
      <c r="J175" s="55" t="s">
        <v>355</v>
      </c>
      <c r="K175" s="10" t="s">
        <v>310</v>
      </c>
    </row>
    <row r="176" spans="1:11" ht="53.65" customHeight="1">
      <c r="A176" s="131"/>
      <c r="B176" s="140"/>
      <c r="C176" s="140"/>
      <c r="D176" s="140"/>
      <c r="E176" s="140"/>
      <c r="F176" s="140"/>
      <c r="G176" s="140"/>
      <c r="H176" s="140"/>
      <c r="I176" s="140"/>
      <c r="J176" s="51"/>
    </row>
    <row r="177" spans="1:13" ht="28.35" customHeight="1">
      <c r="A177" s="133"/>
      <c r="B177" s="133"/>
      <c r="C177" s="133"/>
      <c r="D177" s="133"/>
      <c r="E177" s="133"/>
      <c r="F177" s="133"/>
      <c r="G177" s="133"/>
      <c r="H177" s="133"/>
      <c r="I177" s="133"/>
      <c r="J177" s="52"/>
    </row>
    <row r="178" spans="1:13" ht="28.35" customHeight="1">
      <c r="A178" s="134" t="s">
        <v>174</v>
      </c>
      <c r="B178" s="134"/>
      <c r="C178" s="134"/>
      <c r="D178" s="134"/>
      <c r="E178" s="134"/>
      <c r="F178" s="134"/>
      <c r="G178" s="134"/>
      <c r="H178" s="134"/>
      <c r="I178" s="134"/>
      <c r="J178" s="53"/>
    </row>
    <row r="179" spans="1:13">
      <c r="A179" s="135"/>
      <c r="B179" s="17" t="s">
        <v>175</v>
      </c>
      <c r="C179" s="18">
        <v>15</v>
      </c>
      <c r="D179" s="18">
        <v>7</v>
      </c>
      <c r="E179" s="18" t="s">
        <v>3</v>
      </c>
      <c r="F179" s="18">
        <v>40</v>
      </c>
      <c r="G179" s="18">
        <v>73.099999999999994</v>
      </c>
      <c r="H179" s="18" t="s">
        <v>314</v>
      </c>
      <c r="I179" s="71">
        <v>28600</v>
      </c>
      <c r="J179" s="51"/>
      <c r="K179" s="2" t="s">
        <v>347</v>
      </c>
    </row>
    <row r="180" spans="1:13">
      <c r="A180" s="135"/>
      <c r="B180" s="17" t="s">
        <v>176</v>
      </c>
      <c r="C180" s="18">
        <v>15</v>
      </c>
      <c r="D180" s="18">
        <v>7</v>
      </c>
      <c r="E180" s="18" t="s">
        <v>3</v>
      </c>
      <c r="F180" s="18">
        <v>40</v>
      </c>
      <c r="G180" s="18">
        <v>73.099999999999994</v>
      </c>
      <c r="H180" s="18" t="s">
        <v>317</v>
      </c>
      <c r="I180" s="71">
        <v>28600</v>
      </c>
      <c r="J180" s="51"/>
      <c r="K180" s="2" t="s">
        <v>347</v>
      </c>
    </row>
    <row r="181" spans="1:13">
      <c r="A181" s="135"/>
      <c r="B181" s="17" t="s">
        <v>177</v>
      </c>
      <c r="C181" s="18">
        <v>15</v>
      </c>
      <c r="D181" s="18">
        <v>7</v>
      </c>
      <c r="E181" s="18" t="s">
        <v>3</v>
      </c>
      <c r="F181" s="18">
        <v>40</v>
      </c>
      <c r="G181" s="18">
        <v>73.099999999999994</v>
      </c>
      <c r="H181" s="18" t="s">
        <v>318</v>
      </c>
      <c r="I181" s="71">
        <v>28600</v>
      </c>
      <c r="J181" s="51"/>
      <c r="K181" s="2" t="s">
        <v>347</v>
      </c>
    </row>
    <row r="182" spans="1:13">
      <c r="A182" s="135"/>
      <c r="B182" s="17" t="s">
        <v>178</v>
      </c>
      <c r="C182" s="18">
        <v>15</v>
      </c>
      <c r="D182" s="18">
        <v>7</v>
      </c>
      <c r="E182" s="18" t="s">
        <v>3</v>
      </c>
      <c r="F182" s="18">
        <v>40</v>
      </c>
      <c r="G182" s="18">
        <v>73.099999999999994</v>
      </c>
      <c r="H182" s="18" t="s">
        <v>329</v>
      </c>
      <c r="I182" s="71">
        <v>28600</v>
      </c>
      <c r="J182" s="51"/>
      <c r="K182" s="2" t="s">
        <v>347</v>
      </c>
    </row>
    <row r="183" spans="1:13">
      <c r="A183" s="135"/>
      <c r="B183" s="17" t="s">
        <v>179</v>
      </c>
      <c r="C183" s="18">
        <v>15</v>
      </c>
      <c r="D183" s="18">
        <v>7</v>
      </c>
      <c r="E183" s="18" t="s">
        <v>3</v>
      </c>
      <c r="F183" s="18">
        <v>40</v>
      </c>
      <c r="G183" s="18">
        <v>73.099999999999994</v>
      </c>
      <c r="H183" s="18" t="s">
        <v>323</v>
      </c>
      <c r="I183" s="71">
        <v>28600</v>
      </c>
      <c r="J183" s="51"/>
      <c r="K183" s="2" t="s">
        <v>347</v>
      </c>
    </row>
    <row r="184" spans="1:13">
      <c r="A184" s="135"/>
      <c r="B184" s="28" t="s">
        <v>180</v>
      </c>
      <c r="C184" s="29">
        <v>16</v>
      </c>
      <c r="D184" s="29">
        <v>7</v>
      </c>
      <c r="E184" s="29" t="s">
        <v>3</v>
      </c>
      <c r="F184" s="29">
        <v>40</v>
      </c>
      <c r="G184" s="29">
        <v>73.099999999999994</v>
      </c>
      <c r="H184" s="30" t="s">
        <v>314</v>
      </c>
      <c r="I184" s="72">
        <v>33600</v>
      </c>
      <c r="J184" s="51"/>
      <c r="K184" s="2" t="s">
        <v>347</v>
      </c>
    </row>
    <row r="185" spans="1:13">
      <c r="A185" s="135"/>
      <c r="B185" s="28" t="s">
        <v>181</v>
      </c>
      <c r="C185" s="29">
        <v>16</v>
      </c>
      <c r="D185" s="29">
        <v>7</v>
      </c>
      <c r="E185" s="29" t="s">
        <v>3</v>
      </c>
      <c r="F185" s="29">
        <v>40</v>
      </c>
      <c r="G185" s="29">
        <v>73.099999999999994</v>
      </c>
      <c r="H185" s="30" t="s">
        <v>317</v>
      </c>
      <c r="I185" s="72">
        <v>33600</v>
      </c>
      <c r="J185" s="51"/>
      <c r="K185" s="2" t="s">
        <v>347</v>
      </c>
    </row>
    <row r="186" spans="1:13">
      <c r="A186" s="135"/>
      <c r="B186" s="28" t="s">
        <v>182</v>
      </c>
      <c r="C186" s="29">
        <v>16</v>
      </c>
      <c r="D186" s="29">
        <v>7</v>
      </c>
      <c r="E186" s="29" t="s">
        <v>3</v>
      </c>
      <c r="F186" s="29">
        <v>40</v>
      </c>
      <c r="G186" s="29">
        <v>73.099999999999994</v>
      </c>
      <c r="H186" s="30" t="s">
        <v>318</v>
      </c>
      <c r="I186" s="72">
        <v>33600</v>
      </c>
      <c r="J186" s="51"/>
      <c r="K186" s="2" t="s">
        <v>347</v>
      </c>
    </row>
    <row r="187" spans="1:13">
      <c r="A187" s="135"/>
      <c r="B187" s="28" t="s">
        <v>183</v>
      </c>
      <c r="C187" s="29">
        <v>16</v>
      </c>
      <c r="D187" s="29">
        <v>7</v>
      </c>
      <c r="E187" s="29" t="s">
        <v>3</v>
      </c>
      <c r="F187" s="29">
        <v>40</v>
      </c>
      <c r="G187" s="29">
        <v>73.099999999999994</v>
      </c>
      <c r="H187" s="30" t="s">
        <v>329</v>
      </c>
      <c r="I187" s="72">
        <v>33600</v>
      </c>
      <c r="J187" s="51"/>
      <c r="K187" s="2" t="s">
        <v>347</v>
      </c>
    </row>
    <row r="188" spans="1:13">
      <c r="A188" s="135"/>
      <c r="B188" s="28" t="s">
        <v>184</v>
      </c>
      <c r="C188" s="29">
        <v>16</v>
      </c>
      <c r="D188" s="29">
        <v>7</v>
      </c>
      <c r="E188" s="29" t="s">
        <v>3</v>
      </c>
      <c r="F188" s="29">
        <v>40</v>
      </c>
      <c r="G188" s="29">
        <v>73.099999999999994</v>
      </c>
      <c r="H188" s="30" t="s">
        <v>323</v>
      </c>
      <c r="I188" s="72">
        <v>33600</v>
      </c>
      <c r="J188" s="51"/>
      <c r="K188" s="2" t="s">
        <v>347</v>
      </c>
    </row>
    <row r="189" spans="1:13" ht="28.35" customHeight="1">
      <c r="A189" s="133"/>
      <c r="B189" s="133"/>
      <c r="C189" s="133"/>
      <c r="D189" s="133"/>
      <c r="E189" s="133"/>
      <c r="F189" s="133"/>
      <c r="G189" s="133"/>
      <c r="H189" s="133"/>
      <c r="I189" s="133"/>
      <c r="J189" s="52"/>
    </row>
    <row r="190" spans="1:13" ht="28.35" customHeight="1">
      <c r="A190" s="134" t="s">
        <v>185</v>
      </c>
      <c r="B190" s="134"/>
      <c r="C190" s="134"/>
      <c r="D190" s="134"/>
      <c r="E190" s="134"/>
      <c r="F190" s="134"/>
      <c r="G190" s="134"/>
      <c r="H190" s="134"/>
      <c r="I190" s="134"/>
      <c r="J190" s="53"/>
    </row>
    <row r="191" spans="1:13">
      <c r="A191" s="139"/>
      <c r="B191" s="17" t="s">
        <v>186</v>
      </c>
      <c r="C191" s="18">
        <v>15</v>
      </c>
      <c r="D191" s="18">
        <v>6.5</v>
      </c>
      <c r="E191" s="18" t="s">
        <v>3</v>
      </c>
      <c r="F191" s="18">
        <v>38</v>
      </c>
      <c r="G191" s="18">
        <v>73.099999999999994</v>
      </c>
      <c r="H191" s="18" t="s">
        <v>314</v>
      </c>
      <c r="I191" s="71">
        <v>28600</v>
      </c>
      <c r="J191" s="51"/>
      <c r="K191" s="2" t="s">
        <v>347</v>
      </c>
      <c r="M191" t="s">
        <v>187</v>
      </c>
    </row>
    <row r="192" spans="1:13">
      <c r="A192" s="139"/>
      <c r="B192" s="17" t="s">
        <v>188</v>
      </c>
      <c r="C192" s="18">
        <v>15</v>
      </c>
      <c r="D192" s="18">
        <v>6.5</v>
      </c>
      <c r="E192" s="18" t="s">
        <v>3</v>
      </c>
      <c r="F192" s="18">
        <v>38</v>
      </c>
      <c r="G192" s="18">
        <v>73.099999999999994</v>
      </c>
      <c r="H192" s="18" t="s">
        <v>316</v>
      </c>
      <c r="I192" s="71">
        <v>28600</v>
      </c>
      <c r="J192" s="51"/>
      <c r="K192" s="2" t="s">
        <v>347</v>
      </c>
      <c r="M192" t="s">
        <v>187</v>
      </c>
    </row>
    <row r="193" spans="1:13">
      <c r="A193" s="139"/>
      <c r="B193" s="17" t="s">
        <v>189</v>
      </c>
      <c r="C193" s="18">
        <v>15</v>
      </c>
      <c r="D193" s="18">
        <v>6.5</v>
      </c>
      <c r="E193" s="18" t="s">
        <v>3</v>
      </c>
      <c r="F193" s="18">
        <v>38</v>
      </c>
      <c r="G193" s="18">
        <v>73.099999999999994</v>
      </c>
      <c r="H193" s="18" t="s">
        <v>323</v>
      </c>
      <c r="I193" s="71">
        <v>28600</v>
      </c>
      <c r="J193" s="51"/>
      <c r="K193" s="2" t="s">
        <v>347</v>
      </c>
      <c r="M193" t="s">
        <v>187</v>
      </c>
    </row>
    <row r="194" spans="1:13" ht="71.650000000000006" customHeight="1">
      <c r="A194" s="139"/>
      <c r="B194" s="132"/>
      <c r="C194" s="132"/>
      <c r="D194" s="132"/>
      <c r="E194" s="132"/>
      <c r="F194" s="132"/>
      <c r="G194" s="132"/>
      <c r="H194" s="132"/>
      <c r="I194" s="132"/>
      <c r="J194" s="59"/>
    </row>
    <row r="195" spans="1:13" ht="28.35" customHeight="1">
      <c r="A195" s="133"/>
      <c r="B195" s="133"/>
      <c r="C195" s="133"/>
      <c r="D195" s="133"/>
      <c r="E195" s="133"/>
      <c r="F195" s="133"/>
      <c r="G195" s="133"/>
      <c r="H195" s="133"/>
      <c r="I195" s="133"/>
      <c r="J195" s="52"/>
    </row>
    <row r="196" spans="1:13" ht="28.35" customHeight="1">
      <c r="A196" s="134" t="s">
        <v>343</v>
      </c>
      <c r="B196" s="134"/>
      <c r="C196" s="134"/>
      <c r="D196" s="134"/>
      <c r="E196" s="134"/>
      <c r="F196" s="134"/>
      <c r="G196" s="134"/>
      <c r="H196" s="134"/>
      <c r="I196" s="134"/>
      <c r="J196" s="53"/>
    </row>
    <row r="197" spans="1:13">
      <c r="A197" s="135"/>
      <c r="B197" s="19" t="s">
        <v>190</v>
      </c>
      <c r="C197" s="15">
        <v>15</v>
      </c>
      <c r="D197" s="15">
        <v>8</v>
      </c>
      <c r="E197" s="15" t="s">
        <v>3</v>
      </c>
      <c r="F197" s="15">
        <v>15</v>
      </c>
      <c r="G197" s="15">
        <v>74.099999999999994</v>
      </c>
      <c r="H197" s="15" t="s">
        <v>318</v>
      </c>
      <c r="I197" s="71">
        <v>32800</v>
      </c>
      <c r="J197" s="51"/>
      <c r="K197" s="10" t="s">
        <v>310</v>
      </c>
    </row>
    <row r="198" spans="1:13">
      <c r="A198" s="135"/>
      <c r="B198" s="19" t="s">
        <v>191</v>
      </c>
      <c r="C198" s="15">
        <v>15</v>
      </c>
      <c r="D198" s="15">
        <v>8</v>
      </c>
      <c r="E198" s="15" t="s">
        <v>3</v>
      </c>
      <c r="F198" s="15">
        <v>15</v>
      </c>
      <c r="G198" s="15">
        <v>74.099999999999994</v>
      </c>
      <c r="H198" s="15" t="s">
        <v>329</v>
      </c>
      <c r="I198" s="71">
        <v>32800</v>
      </c>
      <c r="J198" s="51"/>
      <c r="K198" s="10" t="s">
        <v>310</v>
      </c>
    </row>
    <row r="199" spans="1:13">
      <c r="A199" s="135"/>
      <c r="B199" s="19" t="s">
        <v>192</v>
      </c>
      <c r="C199" s="15">
        <v>15</v>
      </c>
      <c r="D199" s="15">
        <v>8</v>
      </c>
      <c r="E199" s="15" t="s">
        <v>3</v>
      </c>
      <c r="F199" s="15">
        <v>15</v>
      </c>
      <c r="G199" s="15">
        <v>74.099999999999994</v>
      </c>
      <c r="H199" s="15" t="s">
        <v>323</v>
      </c>
      <c r="I199" s="71">
        <v>32800</v>
      </c>
      <c r="J199" s="55" t="s">
        <v>355</v>
      </c>
      <c r="K199" s="10" t="s">
        <v>310</v>
      </c>
    </row>
    <row r="200" spans="1:13">
      <c r="A200" s="135"/>
      <c r="B200" s="19" t="s">
        <v>193</v>
      </c>
      <c r="C200" s="15">
        <v>15</v>
      </c>
      <c r="D200" s="15">
        <v>8</v>
      </c>
      <c r="E200" s="15" t="s">
        <v>77</v>
      </c>
      <c r="F200" s="15">
        <v>20</v>
      </c>
      <c r="G200" s="15">
        <v>74.099999999999994</v>
      </c>
      <c r="H200" s="15" t="s">
        <v>329</v>
      </c>
      <c r="I200" s="71">
        <v>32800</v>
      </c>
      <c r="J200" s="55" t="s">
        <v>355</v>
      </c>
      <c r="K200" s="10" t="s">
        <v>310</v>
      </c>
    </row>
    <row r="201" spans="1:13">
      <c r="A201" s="135"/>
      <c r="B201" s="19" t="s">
        <v>194</v>
      </c>
      <c r="C201" s="15">
        <v>15</v>
      </c>
      <c r="D201" s="15">
        <v>8</v>
      </c>
      <c r="E201" s="15" t="s">
        <v>77</v>
      </c>
      <c r="F201" s="15">
        <v>20</v>
      </c>
      <c r="G201" s="15">
        <v>74.099999999999994</v>
      </c>
      <c r="H201" s="15" t="s">
        <v>318</v>
      </c>
      <c r="I201" s="71">
        <v>32800</v>
      </c>
      <c r="J201" s="55" t="s">
        <v>355</v>
      </c>
      <c r="K201" s="10" t="s">
        <v>310</v>
      </c>
    </row>
    <row r="202" spans="1:13">
      <c r="A202" s="135"/>
      <c r="B202" s="19" t="s">
        <v>195</v>
      </c>
      <c r="C202" s="15">
        <v>15</v>
      </c>
      <c r="D202" s="15">
        <v>8</v>
      </c>
      <c r="E202" s="15" t="s">
        <v>77</v>
      </c>
      <c r="F202" s="15">
        <v>20</v>
      </c>
      <c r="G202" s="15">
        <v>74.099999999999994</v>
      </c>
      <c r="H202" s="15" t="s">
        <v>323</v>
      </c>
      <c r="I202" s="71">
        <v>32800</v>
      </c>
      <c r="J202" s="55" t="s">
        <v>355</v>
      </c>
      <c r="K202" s="10" t="s">
        <v>310</v>
      </c>
    </row>
    <row r="203" spans="1:13">
      <c r="A203" s="135"/>
      <c r="B203" s="11" t="s">
        <v>196</v>
      </c>
      <c r="C203" s="13">
        <v>17</v>
      </c>
      <c r="D203" s="13">
        <v>8.5</v>
      </c>
      <c r="E203" s="13" t="s">
        <v>197</v>
      </c>
      <c r="F203" s="13">
        <v>20</v>
      </c>
      <c r="G203" s="13">
        <v>74.099999999999994</v>
      </c>
      <c r="H203" s="13" t="s">
        <v>318</v>
      </c>
      <c r="I203" s="70">
        <v>40500</v>
      </c>
      <c r="J203" s="51"/>
      <c r="K203" s="2" t="s">
        <v>347</v>
      </c>
    </row>
    <row r="204" spans="1:13">
      <c r="A204" s="135"/>
      <c r="B204" s="11" t="s">
        <v>198</v>
      </c>
      <c r="C204" s="13">
        <v>17</v>
      </c>
      <c r="D204" s="13">
        <v>8.5</v>
      </c>
      <c r="E204" s="13" t="s">
        <v>197</v>
      </c>
      <c r="F204" s="13">
        <v>20</v>
      </c>
      <c r="G204" s="13">
        <v>74.099999999999994</v>
      </c>
      <c r="H204" s="13" t="s">
        <v>329</v>
      </c>
      <c r="I204" s="70">
        <v>40500</v>
      </c>
      <c r="J204" s="51"/>
      <c r="K204" s="10" t="s">
        <v>309</v>
      </c>
    </row>
    <row r="205" spans="1:13">
      <c r="A205" s="135"/>
      <c r="B205" s="11" t="s">
        <v>199</v>
      </c>
      <c r="C205" s="13">
        <v>17</v>
      </c>
      <c r="D205" s="13">
        <v>8.5</v>
      </c>
      <c r="E205" s="13" t="s">
        <v>200</v>
      </c>
      <c r="F205" s="13">
        <v>20</v>
      </c>
      <c r="G205" s="13">
        <v>74.099999999999994</v>
      </c>
      <c r="H205" s="13" t="s">
        <v>318</v>
      </c>
      <c r="I205" s="70">
        <v>40500</v>
      </c>
      <c r="J205" s="51"/>
      <c r="K205" s="2" t="s">
        <v>347</v>
      </c>
    </row>
    <row r="206" spans="1:13">
      <c r="A206" s="135"/>
      <c r="B206" s="11" t="s">
        <v>201</v>
      </c>
      <c r="C206" s="13">
        <v>17</v>
      </c>
      <c r="D206" s="13">
        <v>8.5</v>
      </c>
      <c r="E206" s="13" t="s">
        <v>200</v>
      </c>
      <c r="F206" s="13">
        <v>20</v>
      </c>
      <c r="G206" s="13">
        <v>74.099999999999994</v>
      </c>
      <c r="H206" s="13" t="s">
        <v>329</v>
      </c>
      <c r="I206" s="70">
        <v>40500</v>
      </c>
      <c r="J206" s="51"/>
      <c r="K206" s="2" t="s">
        <v>347</v>
      </c>
    </row>
    <row r="207" spans="1:13">
      <c r="A207" s="135"/>
      <c r="B207" s="19" t="s">
        <v>202</v>
      </c>
      <c r="C207" s="20">
        <v>17</v>
      </c>
      <c r="D207" s="20">
        <v>10</v>
      </c>
      <c r="E207" s="20" t="s">
        <v>197</v>
      </c>
      <c r="F207" s="20">
        <v>20</v>
      </c>
      <c r="G207" s="20">
        <v>74.099999999999994</v>
      </c>
      <c r="H207" s="15" t="s">
        <v>318</v>
      </c>
      <c r="I207" s="71">
        <v>42800</v>
      </c>
      <c r="J207" s="51"/>
      <c r="K207" s="2" t="s">
        <v>347</v>
      </c>
    </row>
    <row r="208" spans="1:13">
      <c r="A208" s="135"/>
      <c r="B208" s="19" t="s">
        <v>203</v>
      </c>
      <c r="C208" s="20">
        <v>17</v>
      </c>
      <c r="D208" s="20">
        <v>10</v>
      </c>
      <c r="E208" s="20" t="s">
        <v>197</v>
      </c>
      <c r="F208" s="20">
        <v>20</v>
      </c>
      <c r="G208" s="20">
        <v>74.099999999999994</v>
      </c>
      <c r="H208" s="15" t="s">
        <v>329</v>
      </c>
      <c r="I208" s="71">
        <v>42800</v>
      </c>
      <c r="J208" s="51"/>
      <c r="K208" s="2" t="s">
        <v>347</v>
      </c>
    </row>
    <row r="209" spans="1:11">
      <c r="A209" s="135"/>
      <c r="B209" s="19" t="s">
        <v>204</v>
      </c>
      <c r="C209" s="20">
        <v>17</v>
      </c>
      <c r="D209" s="20">
        <v>10</v>
      </c>
      <c r="E209" s="20" t="s">
        <v>200</v>
      </c>
      <c r="F209" s="20">
        <v>20</v>
      </c>
      <c r="G209" s="20">
        <v>74.099999999999994</v>
      </c>
      <c r="H209" s="15" t="s">
        <v>318</v>
      </c>
      <c r="I209" s="71">
        <v>42800</v>
      </c>
      <c r="J209" s="51"/>
      <c r="K209" s="2" t="s">
        <v>347</v>
      </c>
    </row>
    <row r="210" spans="1:11">
      <c r="A210" s="135"/>
      <c r="B210" s="19" t="s">
        <v>205</v>
      </c>
      <c r="C210" s="20">
        <v>17</v>
      </c>
      <c r="D210" s="20">
        <v>10</v>
      </c>
      <c r="E210" s="20" t="s">
        <v>200</v>
      </c>
      <c r="F210" s="20">
        <v>20</v>
      </c>
      <c r="G210" s="20">
        <v>74.099999999999994</v>
      </c>
      <c r="H210" s="15" t="s">
        <v>329</v>
      </c>
      <c r="I210" s="71">
        <v>42800</v>
      </c>
      <c r="J210" s="51"/>
      <c r="K210" s="2" t="s">
        <v>347</v>
      </c>
    </row>
    <row r="211" spans="1:11" ht="28.35" customHeight="1">
      <c r="A211" s="133"/>
      <c r="B211" s="133"/>
      <c r="C211" s="133"/>
      <c r="D211" s="133"/>
      <c r="E211" s="133"/>
      <c r="F211" s="133"/>
      <c r="G211" s="133"/>
      <c r="H211" s="133"/>
      <c r="I211" s="133"/>
      <c r="J211" s="52"/>
    </row>
    <row r="212" spans="1:11" ht="28.35" customHeight="1">
      <c r="A212" s="134" t="s">
        <v>344</v>
      </c>
      <c r="B212" s="134"/>
      <c r="C212" s="134"/>
      <c r="D212" s="134"/>
      <c r="E212" s="134"/>
      <c r="F212" s="134"/>
      <c r="G212" s="134"/>
      <c r="H212" s="134"/>
      <c r="I212" s="134"/>
      <c r="J212" s="53"/>
    </row>
    <row r="213" spans="1:11">
      <c r="A213" s="135"/>
      <c r="B213" s="19" t="s">
        <v>206</v>
      </c>
      <c r="C213" s="15">
        <v>15</v>
      </c>
      <c r="D213" s="15">
        <v>8</v>
      </c>
      <c r="E213" s="15" t="s">
        <v>3</v>
      </c>
      <c r="F213" s="15">
        <v>15</v>
      </c>
      <c r="G213" s="15">
        <v>74.099999999999994</v>
      </c>
      <c r="H213" s="15" t="s">
        <v>318</v>
      </c>
      <c r="I213" s="71">
        <v>31500</v>
      </c>
      <c r="J213" s="51"/>
      <c r="K213" s="10" t="s">
        <v>310</v>
      </c>
    </row>
    <row r="214" spans="1:11">
      <c r="A214" s="135"/>
      <c r="B214" s="19" t="s">
        <v>207</v>
      </c>
      <c r="C214" s="15">
        <v>15</v>
      </c>
      <c r="D214" s="15">
        <v>8</v>
      </c>
      <c r="E214" s="15" t="s">
        <v>3</v>
      </c>
      <c r="F214" s="15">
        <v>15</v>
      </c>
      <c r="G214" s="15">
        <v>74.099999999999994</v>
      </c>
      <c r="H214" s="15" t="s">
        <v>330</v>
      </c>
      <c r="I214" s="71">
        <v>31500</v>
      </c>
      <c r="J214" s="51"/>
      <c r="K214" s="10" t="s">
        <v>310</v>
      </c>
    </row>
    <row r="215" spans="1:11">
      <c r="A215" s="135"/>
      <c r="B215" s="19" t="s">
        <v>208</v>
      </c>
      <c r="C215" s="15">
        <v>15</v>
      </c>
      <c r="D215" s="15">
        <v>8</v>
      </c>
      <c r="E215" s="15" t="s">
        <v>3</v>
      </c>
      <c r="F215" s="15">
        <v>15</v>
      </c>
      <c r="G215" s="15">
        <v>74.099999999999994</v>
      </c>
      <c r="H215" s="15" t="s">
        <v>323</v>
      </c>
      <c r="I215" s="71">
        <v>31500</v>
      </c>
      <c r="J215" s="55" t="s">
        <v>355</v>
      </c>
      <c r="K215" s="10" t="s">
        <v>310</v>
      </c>
    </row>
    <row r="216" spans="1:11">
      <c r="A216" s="135"/>
      <c r="B216" s="19" t="s">
        <v>209</v>
      </c>
      <c r="C216" s="15">
        <v>15</v>
      </c>
      <c r="D216" s="15">
        <v>8</v>
      </c>
      <c r="E216" s="15" t="s">
        <v>77</v>
      </c>
      <c r="F216" s="15">
        <v>20</v>
      </c>
      <c r="G216" s="15">
        <v>74.099999999999994</v>
      </c>
      <c r="H216" s="15" t="s">
        <v>318</v>
      </c>
      <c r="I216" s="71">
        <v>31500</v>
      </c>
      <c r="J216" s="55" t="s">
        <v>355</v>
      </c>
      <c r="K216" s="10" t="s">
        <v>310</v>
      </c>
    </row>
    <row r="217" spans="1:11">
      <c r="A217" s="135"/>
      <c r="B217" s="19" t="s">
        <v>210</v>
      </c>
      <c r="C217" s="15">
        <v>15</v>
      </c>
      <c r="D217" s="15">
        <v>8</v>
      </c>
      <c r="E217" s="15" t="s">
        <v>77</v>
      </c>
      <c r="F217" s="15">
        <v>20</v>
      </c>
      <c r="G217" s="15">
        <v>74.099999999999994</v>
      </c>
      <c r="H217" s="15" t="s">
        <v>330</v>
      </c>
      <c r="I217" s="71">
        <v>31500</v>
      </c>
      <c r="J217" s="55" t="s">
        <v>355</v>
      </c>
      <c r="K217" s="10" t="s">
        <v>310</v>
      </c>
    </row>
    <row r="218" spans="1:11">
      <c r="A218" s="135"/>
      <c r="B218" s="19" t="s">
        <v>211</v>
      </c>
      <c r="C218" s="15">
        <v>15</v>
      </c>
      <c r="D218" s="15">
        <v>8</v>
      </c>
      <c r="E218" s="15" t="s">
        <v>77</v>
      </c>
      <c r="F218" s="15">
        <v>20</v>
      </c>
      <c r="G218" s="15">
        <v>74.099999999999994</v>
      </c>
      <c r="H218" s="15" t="s">
        <v>323</v>
      </c>
      <c r="I218" s="71">
        <v>31500</v>
      </c>
      <c r="J218" s="55" t="s">
        <v>355</v>
      </c>
      <c r="K218" s="10" t="s">
        <v>310</v>
      </c>
    </row>
    <row r="219" spans="1:11">
      <c r="A219" s="135"/>
      <c r="B219" s="11" t="s">
        <v>212</v>
      </c>
      <c r="C219" s="12">
        <v>15</v>
      </c>
      <c r="D219" s="12">
        <v>9</v>
      </c>
      <c r="E219" s="12" t="s">
        <v>3</v>
      </c>
      <c r="F219" s="12">
        <v>10</v>
      </c>
      <c r="G219" s="12">
        <v>74.099999999999994</v>
      </c>
      <c r="H219" s="13" t="s">
        <v>318</v>
      </c>
      <c r="I219" s="72">
        <v>32300</v>
      </c>
      <c r="J219" s="55" t="s">
        <v>355</v>
      </c>
      <c r="K219" s="10" t="s">
        <v>310</v>
      </c>
    </row>
    <row r="220" spans="1:11">
      <c r="A220" s="135"/>
      <c r="B220" s="11" t="s">
        <v>213</v>
      </c>
      <c r="C220" s="12">
        <v>15</v>
      </c>
      <c r="D220" s="12">
        <v>9</v>
      </c>
      <c r="E220" s="12" t="s">
        <v>3</v>
      </c>
      <c r="F220" s="12">
        <v>10</v>
      </c>
      <c r="G220" s="12">
        <v>74.099999999999994</v>
      </c>
      <c r="H220" s="13" t="s">
        <v>330</v>
      </c>
      <c r="I220" s="72">
        <v>32300</v>
      </c>
      <c r="J220" s="51"/>
      <c r="K220" s="10" t="s">
        <v>310</v>
      </c>
    </row>
    <row r="221" spans="1:11">
      <c r="A221" s="135"/>
      <c r="B221" s="11" t="s">
        <v>214</v>
      </c>
      <c r="C221" s="12">
        <v>15</v>
      </c>
      <c r="D221" s="12">
        <v>9</v>
      </c>
      <c r="E221" s="12" t="s">
        <v>3</v>
      </c>
      <c r="F221" s="12">
        <v>10</v>
      </c>
      <c r="G221" s="12">
        <v>74.099999999999994</v>
      </c>
      <c r="H221" s="13" t="s">
        <v>323</v>
      </c>
      <c r="I221" s="72">
        <v>32300</v>
      </c>
      <c r="J221" s="55" t="s">
        <v>355</v>
      </c>
      <c r="K221" s="10" t="s">
        <v>310</v>
      </c>
    </row>
    <row r="222" spans="1:11">
      <c r="A222" s="135"/>
      <c r="B222" s="19" t="s">
        <v>215</v>
      </c>
      <c r="C222" s="15">
        <v>16</v>
      </c>
      <c r="D222" s="15">
        <v>8</v>
      </c>
      <c r="E222" s="15" t="s">
        <v>3</v>
      </c>
      <c r="F222" s="15">
        <v>10</v>
      </c>
      <c r="G222" s="15">
        <v>74.099999999999994</v>
      </c>
      <c r="H222" s="15" t="s">
        <v>318</v>
      </c>
      <c r="I222" s="71">
        <v>36500</v>
      </c>
      <c r="J222" s="51"/>
      <c r="K222" s="2" t="s">
        <v>347</v>
      </c>
    </row>
    <row r="223" spans="1:11">
      <c r="A223" s="135"/>
      <c r="B223" s="19" t="s">
        <v>216</v>
      </c>
      <c r="C223" s="15">
        <v>16</v>
      </c>
      <c r="D223" s="15">
        <v>8</v>
      </c>
      <c r="E223" s="15" t="s">
        <v>3</v>
      </c>
      <c r="F223" s="15">
        <v>10</v>
      </c>
      <c r="G223" s="15">
        <v>74.099999999999994</v>
      </c>
      <c r="H223" s="15" t="s">
        <v>330</v>
      </c>
      <c r="I223" s="71">
        <v>36500</v>
      </c>
      <c r="J223" s="51"/>
      <c r="K223" s="10" t="s">
        <v>310</v>
      </c>
    </row>
    <row r="224" spans="1:11">
      <c r="A224" s="135"/>
      <c r="B224" s="19" t="s">
        <v>217</v>
      </c>
      <c r="C224" s="15">
        <v>16</v>
      </c>
      <c r="D224" s="15">
        <v>8</v>
      </c>
      <c r="E224" s="15" t="s">
        <v>3</v>
      </c>
      <c r="F224" s="15">
        <v>10</v>
      </c>
      <c r="G224" s="15">
        <v>74.099999999999994</v>
      </c>
      <c r="H224" s="15" t="s">
        <v>323</v>
      </c>
      <c r="I224" s="71">
        <v>36500</v>
      </c>
      <c r="J224" s="55" t="s">
        <v>355</v>
      </c>
      <c r="K224" s="10" t="s">
        <v>310</v>
      </c>
    </row>
    <row r="225" spans="1:11">
      <c r="A225" s="135"/>
      <c r="B225" s="19" t="s">
        <v>218</v>
      </c>
      <c r="C225" s="15">
        <v>16</v>
      </c>
      <c r="D225" s="15">
        <v>8</v>
      </c>
      <c r="E225" s="15" t="s">
        <v>77</v>
      </c>
      <c r="F225" s="15">
        <v>20</v>
      </c>
      <c r="G225" s="15">
        <v>74.099999999999994</v>
      </c>
      <c r="H225" s="15" t="s">
        <v>330</v>
      </c>
      <c r="I225" s="71">
        <v>36500</v>
      </c>
      <c r="J225" s="55" t="s">
        <v>355</v>
      </c>
      <c r="K225" s="10" t="s">
        <v>310</v>
      </c>
    </row>
    <row r="226" spans="1:11">
      <c r="A226" s="135"/>
      <c r="B226" s="19" t="s">
        <v>219</v>
      </c>
      <c r="C226" s="15">
        <v>16</v>
      </c>
      <c r="D226" s="15">
        <v>8</v>
      </c>
      <c r="E226" s="15" t="s">
        <v>24</v>
      </c>
      <c r="F226" s="15">
        <v>10</v>
      </c>
      <c r="G226" s="15">
        <v>74.099999999999994</v>
      </c>
      <c r="H226" s="15" t="s">
        <v>330</v>
      </c>
      <c r="I226" s="71">
        <v>36500</v>
      </c>
      <c r="J226" s="55" t="s">
        <v>355</v>
      </c>
      <c r="K226" s="10" t="s">
        <v>310</v>
      </c>
    </row>
    <row r="227" spans="1:11">
      <c r="A227" s="135"/>
      <c r="B227" s="11" t="s">
        <v>220</v>
      </c>
      <c r="C227" s="13">
        <v>16</v>
      </c>
      <c r="D227" s="13">
        <v>9</v>
      </c>
      <c r="E227" s="13" t="s">
        <v>3</v>
      </c>
      <c r="F227" s="13">
        <v>10</v>
      </c>
      <c r="G227" s="13">
        <v>74.099999999999994</v>
      </c>
      <c r="H227" s="13" t="s">
        <v>318</v>
      </c>
      <c r="I227" s="72">
        <v>37400</v>
      </c>
      <c r="J227" s="51"/>
      <c r="K227" s="2" t="s">
        <v>347</v>
      </c>
    </row>
    <row r="228" spans="1:11">
      <c r="A228" s="135"/>
      <c r="B228" s="11" t="s">
        <v>221</v>
      </c>
      <c r="C228" s="12">
        <v>16</v>
      </c>
      <c r="D228" s="12">
        <v>9</v>
      </c>
      <c r="E228" s="12" t="s">
        <v>3</v>
      </c>
      <c r="F228" s="12">
        <v>10</v>
      </c>
      <c r="G228" s="12">
        <v>74.099999999999994</v>
      </c>
      <c r="H228" s="13" t="s">
        <v>330</v>
      </c>
      <c r="I228" s="72">
        <v>37400</v>
      </c>
      <c r="J228" s="51"/>
      <c r="K228" s="2" t="s">
        <v>347</v>
      </c>
    </row>
    <row r="229" spans="1:11">
      <c r="A229" s="135"/>
      <c r="B229" s="11" t="s">
        <v>222</v>
      </c>
      <c r="C229" s="12">
        <v>16</v>
      </c>
      <c r="D229" s="12">
        <v>9</v>
      </c>
      <c r="E229" s="12" t="s">
        <v>3</v>
      </c>
      <c r="F229" s="12">
        <v>10</v>
      </c>
      <c r="G229" s="12">
        <v>74.099999999999994</v>
      </c>
      <c r="H229" s="13" t="s">
        <v>323</v>
      </c>
      <c r="I229" s="72">
        <v>37400</v>
      </c>
      <c r="J229" s="55" t="s">
        <v>355</v>
      </c>
      <c r="K229" s="10" t="s">
        <v>310</v>
      </c>
    </row>
    <row r="230" spans="1:11">
      <c r="A230" s="135"/>
      <c r="B230" s="11" t="s">
        <v>223</v>
      </c>
      <c r="C230" s="12">
        <v>16</v>
      </c>
      <c r="D230" s="12">
        <v>9</v>
      </c>
      <c r="E230" s="12" t="s">
        <v>77</v>
      </c>
      <c r="F230" s="12">
        <v>20</v>
      </c>
      <c r="G230" s="12">
        <v>74.099999999999994</v>
      </c>
      <c r="H230" s="13" t="s">
        <v>330</v>
      </c>
      <c r="I230" s="72">
        <v>37400</v>
      </c>
      <c r="J230" s="55" t="s">
        <v>355</v>
      </c>
      <c r="K230" s="10" t="s">
        <v>310</v>
      </c>
    </row>
    <row r="231" spans="1:11">
      <c r="A231" s="135"/>
      <c r="B231" s="11" t="s">
        <v>224</v>
      </c>
      <c r="C231" s="12">
        <v>16</v>
      </c>
      <c r="D231" s="12">
        <v>9</v>
      </c>
      <c r="E231" s="12" t="s">
        <v>24</v>
      </c>
      <c r="F231" s="12">
        <v>10</v>
      </c>
      <c r="G231" s="12">
        <v>74.099999999999994</v>
      </c>
      <c r="H231" s="13" t="s">
        <v>330</v>
      </c>
      <c r="I231" s="72">
        <v>37400</v>
      </c>
      <c r="J231" s="55" t="s">
        <v>355</v>
      </c>
      <c r="K231" s="10" t="s">
        <v>310</v>
      </c>
    </row>
    <row r="232" spans="1:11">
      <c r="A232" s="135"/>
      <c r="B232" s="19" t="s">
        <v>225</v>
      </c>
      <c r="C232" s="20">
        <v>17</v>
      </c>
      <c r="D232" s="20">
        <v>9</v>
      </c>
      <c r="E232" s="20" t="s">
        <v>3</v>
      </c>
      <c r="F232" s="20">
        <v>20</v>
      </c>
      <c r="G232" s="20">
        <v>74.099999999999994</v>
      </c>
      <c r="H232" s="15" t="s">
        <v>330</v>
      </c>
      <c r="I232" s="71">
        <v>42800</v>
      </c>
      <c r="J232" s="55" t="s">
        <v>355</v>
      </c>
      <c r="K232" s="2" t="s">
        <v>310</v>
      </c>
    </row>
    <row r="233" spans="1:11">
      <c r="A233" s="135"/>
      <c r="B233" s="19" t="s">
        <v>226</v>
      </c>
      <c r="C233" s="20">
        <v>17</v>
      </c>
      <c r="D233" s="20">
        <v>9</v>
      </c>
      <c r="E233" s="20" t="s">
        <v>24</v>
      </c>
      <c r="F233" s="20">
        <v>25</v>
      </c>
      <c r="G233" s="20">
        <v>74.099999999999994</v>
      </c>
      <c r="H233" s="15" t="s">
        <v>330</v>
      </c>
      <c r="I233" s="71">
        <v>42800</v>
      </c>
      <c r="J233" s="55" t="s">
        <v>355</v>
      </c>
      <c r="K233" s="2" t="s">
        <v>310</v>
      </c>
    </row>
    <row r="234" spans="1:11">
      <c r="A234" s="135"/>
      <c r="B234" s="11" t="s">
        <v>227</v>
      </c>
      <c r="C234" s="12">
        <v>18</v>
      </c>
      <c r="D234" s="12">
        <v>8.5</v>
      </c>
      <c r="E234" s="12" t="s">
        <v>124</v>
      </c>
      <c r="F234" s="12">
        <v>15</v>
      </c>
      <c r="G234" s="13">
        <v>74.099999999999994</v>
      </c>
      <c r="H234" s="13" t="s">
        <v>318</v>
      </c>
      <c r="I234" s="72">
        <v>46200</v>
      </c>
      <c r="J234" s="51"/>
      <c r="K234" s="2" t="s">
        <v>347</v>
      </c>
    </row>
    <row r="235" spans="1:11">
      <c r="A235" s="135"/>
      <c r="B235" s="11" t="s">
        <v>228</v>
      </c>
      <c r="C235" s="12">
        <v>18</v>
      </c>
      <c r="D235" s="12">
        <v>8.5</v>
      </c>
      <c r="E235" s="12" t="s">
        <v>124</v>
      </c>
      <c r="F235" s="12">
        <v>15</v>
      </c>
      <c r="G235" s="12">
        <v>74.099999999999994</v>
      </c>
      <c r="H235" s="13" t="s">
        <v>330</v>
      </c>
      <c r="I235" s="72">
        <v>46200</v>
      </c>
      <c r="J235" s="51"/>
      <c r="K235" s="2" t="s">
        <v>347</v>
      </c>
    </row>
    <row r="236" spans="1:11">
      <c r="A236" s="135"/>
      <c r="B236" s="11" t="s">
        <v>229</v>
      </c>
      <c r="C236" s="12">
        <v>18</v>
      </c>
      <c r="D236" s="12">
        <v>8.5</v>
      </c>
      <c r="E236" s="12" t="s">
        <v>47</v>
      </c>
      <c r="F236" s="12">
        <v>45</v>
      </c>
      <c r="G236" s="13">
        <v>74.099999999999994</v>
      </c>
      <c r="H236" s="13" t="s">
        <v>318</v>
      </c>
      <c r="I236" s="72">
        <v>46200</v>
      </c>
      <c r="J236" s="51"/>
      <c r="K236" s="10" t="s">
        <v>312</v>
      </c>
    </row>
    <row r="237" spans="1:11">
      <c r="A237" s="135"/>
      <c r="B237" s="11" t="s">
        <v>230</v>
      </c>
      <c r="C237" s="12">
        <v>18</v>
      </c>
      <c r="D237" s="12">
        <v>8.5</v>
      </c>
      <c r="E237" s="12" t="s">
        <v>47</v>
      </c>
      <c r="F237" s="12">
        <v>45</v>
      </c>
      <c r="G237" s="12">
        <v>74.099999999999994</v>
      </c>
      <c r="H237" s="13" t="s">
        <v>330</v>
      </c>
      <c r="I237" s="72">
        <v>46200</v>
      </c>
      <c r="J237" s="51"/>
      <c r="K237" s="10" t="s">
        <v>312</v>
      </c>
    </row>
    <row r="238" spans="1:11">
      <c r="A238" s="135"/>
      <c r="B238" s="11" t="s">
        <v>231</v>
      </c>
      <c r="C238" s="12">
        <v>18</v>
      </c>
      <c r="D238" s="12">
        <v>8.5</v>
      </c>
      <c r="E238" s="12" t="s">
        <v>232</v>
      </c>
      <c r="F238" s="12">
        <v>35</v>
      </c>
      <c r="G238" s="13">
        <v>74.099999999999994</v>
      </c>
      <c r="H238" s="13" t="s">
        <v>318</v>
      </c>
      <c r="I238" s="72">
        <v>46200</v>
      </c>
      <c r="J238" s="51"/>
      <c r="K238" s="2" t="s">
        <v>347</v>
      </c>
    </row>
    <row r="239" spans="1:11">
      <c r="A239" s="135"/>
      <c r="B239" s="11" t="s">
        <v>233</v>
      </c>
      <c r="C239" s="12">
        <v>18</v>
      </c>
      <c r="D239" s="12">
        <v>8.5</v>
      </c>
      <c r="E239" s="12" t="s">
        <v>232</v>
      </c>
      <c r="F239" s="12">
        <v>35</v>
      </c>
      <c r="G239" s="12">
        <v>74.099999999999994</v>
      </c>
      <c r="H239" s="13" t="s">
        <v>330</v>
      </c>
      <c r="I239" s="72">
        <v>46200</v>
      </c>
      <c r="J239" s="51"/>
      <c r="K239" s="2" t="s">
        <v>347</v>
      </c>
    </row>
    <row r="240" spans="1:11">
      <c r="A240" s="135"/>
      <c r="B240" s="19" t="s">
        <v>234</v>
      </c>
      <c r="C240" s="20">
        <v>18</v>
      </c>
      <c r="D240" s="20">
        <v>9.5</v>
      </c>
      <c r="E240" s="20" t="s">
        <v>124</v>
      </c>
      <c r="F240" s="20">
        <v>18</v>
      </c>
      <c r="G240" s="15">
        <v>74.099999999999994</v>
      </c>
      <c r="H240" s="15" t="s">
        <v>318</v>
      </c>
      <c r="I240" s="71">
        <v>48300</v>
      </c>
      <c r="J240" s="51"/>
      <c r="K240" s="2" t="s">
        <v>347</v>
      </c>
    </row>
    <row r="241" spans="1:11">
      <c r="A241" s="135"/>
      <c r="B241" s="19" t="s">
        <v>235</v>
      </c>
      <c r="C241" s="20">
        <v>18</v>
      </c>
      <c r="D241" s="20">
        <v>9.5</v>
      </c>
      <c r="E241" s="20" t="s">
        <v>124</v>
      </c>
      <c r="F241" s="20">
        <v>18</v>
      </c>
      <c r="G241" s="20">
        <v>74.099999999999994</v>
      </c>
      <c r="H241" s="15" t="s">
        <v>330</v>
      </c>
      <c r="I241" s="71">
        <v>48300</v>
      </c>
      <c r="J241" s="51"/>
      <c r="K241" s="10" t="s">
        <v>312</v>
      </c>
    </row>
    <row r="242" spans="1:11">
      <c r="A242" s="135"/>
      <c r="B242" s="19" t="s">
        <v>236</v>
      </c>
      <c r="C242" s="20">
        <v>18</v>
      </c>
      <c r="D242" s="20">
        <v>9.5</v>
      </c>
      <c r="E242" s="20" t="s">
        <v>47</v>
      </c>
      <c r="F242" s="20">
        <v>40</v>
      </c>
      <c r="G242" s="15">
        <v>74.099999999999994</v>
      </c>
      <c r="H242" s="15" t="s">
        <v>318</v>
      </c>
      <c r="I242" s="71">
        <v>48300</v>
      </c>
      <c r="J242" s="51"/>
      <c r="K242" s="10" t="s">
        <v>312</v>
      </c>
    </row>
    <row r="243" spans="1:11">
      <c r="A243" s="135"/>
      <c r="B243" s="19" t="s">
        <v>237</v>
      </c>
      <c r="C243" s="20">
        <v>18</v>
      </c>
      <c r="D243" s="20">
        <v>9.5</v>
      </c>
      <c r="E243" s="20" t="s">
        <v>47</v>
      </c>
      <c r="F243" s="20">
        <v>40</v>
      </c>
      <c r="G243" s="20">
        <v>74.099999999999994</v>
      </c>
      <c r="H243" s="15" t="s">
        <v>330</v>
      </c>
      <c r="I243" s="71">
        <v>48300</v>
      </c>
      <c r="J243" s="51"/>
      <c r="K243" s="10" t="s">
        <v>312</v>
      </c>
    </row>
    <row r="244" spans="1:11">
      <c r="A244" s="135"/>
      <c r="B244" s="19" t="s">
        <v>238</v>
      </c>
      <c r="C244" s="20">
        <v>18</v>
      </c>
      <c r="D244" s="20">
        <v>9.5</v>
      </c>
      <c r="E244" s="20" t="s">
        <v>232</v>
      </c>
      <c r="F244" s="20">
        <v>35</v>
      </c>
      <c r="G244" s="15">
        <v>74.099999999999994</v>
      </c>
      <c r="H244" s="15" t="s">
        <v>318</v>
      </c>
      <c r="I244" s="71">
        <v>48300</v>
      </c>
      <c r="J244" s="51"/>
      <c r="K244" s="2" t="s">
        <v>347</v>
      </c>
    </row>
    <row r="245" spans="1:11" ht="15.6" customHeight="1">
      <c r="A245" s="135"/>
      <c r="B245" s="19" t="s">
        <v>239</v>
      </c>
      <c r="C245" s="20">
        <v>18</v>
      </c>
      <c r="D245" s="20">
        <v>9.5</v>
      </c>
      <c r="E245" s="20" t="s">
        <v>232</v>
      </c>
      <c r="F245" s="20">
        <v>35</v>
      </c>
      <c r="G245" s="20">
        <v>74.099999999999994</v>
      </c>
      <c r="H245" s="15" t="s">
        <v>330</v>
      </c>
      <c r="I245" s="71">
        <v>48300</v>
      </c>
      <c r="J245" s="51"/>
      <c r="K245" s="10" t="s">
        <v>312</v>
      </c>
    </row>
    <row r="246" spans="1:11" ht="15.6" customHeight="1">
      <c r="A246" s="135"/>
      <c r="B246" s="19" t="s">
        <v>235</v>
      </c>
      <c r="C246" s="20">
        <v>18</v>
      </c>
      <c r="D246" s="20">
        <v>9.5</v>
      </c>
      <c r="E246" s="20" t="s">
        <v>124</v>
      </c>
      <c r="F246" s="20">
        <v>18</v>
      </c>
      <c r="G246" s="20">
        <v>74.099999999999994</v>
      </c>
      <c r="H246" s="15" t="s">
        <v>330</v>
      </c>
      <c r="I246" s="71">
        <v>48300</v>
      </c>
      <c r="J246" s="55" t="s">
        <v>355</v>
      </c>
      <c r="K246" s="2" t="s">
        <v>311</v>
      </c>
    </row>
    <row r="247" spans="1:11" ht="15.6" customHeight="1">
      <c r="A247" s="135"/>
      <c r="B247" s="19" t="s">
        <v>240</v>
      </c>
      <c r="C247" s="20">
        <v>18</v>
      </c>
      <c r="D247" s="20">
        <v>9.5</v>
      </c>
      <c r="E247" s="20" t="s">
        <v>241</v>
      </c>
      <c r="F247" s="20">
        <v>25</v>
      </c>
      <c r="G247" s="20">
        <v>74.099999999999994</v>
      </c>
      <c r="H247" s="15" t="s">
        <v>330</v>
      </c>
      <c r="I247" s="73">
        <v>48300</v>
      </c>
      <c r="J247" s="55" t="s">
        <v>355</v>
      </c>
      <c r="K247" s="2" t="s">
        <v>311</v>
      </c>
    </row>
    <row r="248" spans="1:11" ht="15.6" customHeight="1">
      <c r="A248" s="135"/>
      <c r="B248" s="11" t="s">
        <v>242</v>
      </c>
      <c r="C248" s="12">
        <v>18</v>
      </c>
      <c r="D248" s="12">
        <v>10.5</v>
      </c>
      <c r="E248" s="12" t="s">
        <v>124</v>
      </c>
      <c r="F248" s="12">
        <v>25</v>
      </c>
      <c r="G248" s="12">
        <v>74.099999999999994</v>
      </c>
      <c r="H248" s="13" t="s">
        <v>330</v>
      </c>
      <c r="I248" s="72">
        <v>52500</v>
      </c>
      <c r="J248" s="55" t="s">
        <v>355</v>
      </c>
      <c r="K248" s="2" t="s">
        <v>311</v>
      </c>
    </row>
    <row r="249" spans="1:11" ht="15.6" customHeight="1">
      <c r="A249" s="135"/>
      <c r="B249" s="11" t="s">
        <v>243</v>
      </c>
      <c r="C249" s="12">
        <v>18</v>
      </c>
      <c r="D249" s="12">
        <v>10.5</v>
      </c>
      <c r="E249" s="12" t="s">
        <v>241</v>
      </c>
      <c r="F249" s="12">
        <v>25</v>
      </c>
      <c r="G249" s="12">
        <v>74.099999999999994</v>
      </c>
      <c r="H249" s="13" t="s">
        <v>330</v>
      </c>
      <c r="I249" s="72">
        <v>52500</v>
      </c>
      <c r="J249" s="55" t="s">
        <v>355</v>
      </c>
      <c r="K249" s="2" t="s">
        <v>311</v>
      </c>
    </row>
    <row r="250" spans="1:11" ht="15.6" customHeight="1">
      <c r="A250" s="135"/>
      <c r="B250" s="19" t="s">
        <v>244</v>
      </c>
      <c r="C250" s="20">
        <v>19</v>
      </c>
      <c r="D250" s="20">
        <v>9.5</v>
      </c>
      <c r="E250" s="20" t="s">
        <v>124</v>
      </c>
      <c r="F250" s="20">
        <v>20</v>
      </c>
      <c r="G250" s="20">
        <v>74.099999999999994</v>
      </c>
      <c r="H250" s="15" t="s">
        <v>330</v>
      </c>
      <c r="I250" s="73">
        <v>60900</v>
      </c>
      <c r="J250" s="55" t="s">
        <v>355</v>
      </c>
      <c r="K250" s="2" t="s">
        <v>311</v>
      </c>
    </row>
    <row r="251" spans="1:11" ht="15.6" customHeight="1">
      <c r="A251" s="135"/>
      <c r="B251" s="19" t="s">
        <v>245</v>
      </c>
      <c r="C251" s="20">
        <v>19</v>
      </c>
      <c r="D251" s="20">
        <v>9.5</v>
      </c>
      <c r="E251" s="20" t="s">
        <v>47</v>
      </c>
      <c r="F251" s="20">
        <v>30</v>
      </c>
      <c r="G251" s="20">
        <v>74.099999999999994</v>
      </c>
      <c r="H251" s="15" t="s">
        <v>330</v>
      </c>
      <c r="I251" s="71">
        <v>60900</v>
      </c>
      <c r="J251" s="55" t="s">
        <v>355</v>
      </c>
      <c r="K251" s="2" t="s">
        <v>311</v>
      </c>
    </row>
    <row r="252" spans="1:11" ht="15.6" customHeight="1">
      <c r="A252" s="135"/>
      <c r="B252" s="11" t="s">
        <v>246</v>
      </c>
      <c r="C252" s="12">
        <v>19</v>
      </c>
      <c r="D252" s="12">
        <v>11.5</v>
      </c>
      <c r="E252" s="12" t="s">
        <v>124</v>
      </c>
      <c r="F252" s="12">
        <v>20</v>
      </c>
      <c r="G252" s="12">
        <v>74.099999999999994</v>
      </c>
      <c r="H252" s="13" t="s">
        <v>330</v>
      </c>
      <c r="I252" s="72">
        <v>63000</v>
      </c>
      <c r="J252" s="55" t="s">
        <v>355</v>
      </c>
      <c r="K252" s="2" t="s">
        <v>311</v>
      </c>
    </row>
    <row r="253" spans="1:11" ht="15.6" customHeight="1">
      <c r="A253" s="135"/>
      <c r="B253" s="11" t="s">
        <v>247</v>
      </c>
      <c r="C253" s="12">
        <v>19</v>
      </c>
      <c r="D253" s="12">
        <v>11.5</v>
      </c>
      <c r="E253" s="12" t="s">
        <v>47</v>
      </c>
      <c r="F253" s="12">
        <v>30</v>
      </c>
      <c r="G253" s="12">
        <v>74.099999999999994</v>
      </c>
      <c r="H253" s="13" t="s">
        <v>330</v>
      </c>
      <c r="I253" s="72">
        <v>63000</v>
      </c>
      <c r="J253" s="55" t="s">
        <v>355</v>
      </c>
      <c r="K253" s="2" t="s">
        <v>311</v>
      </c>
    </row>
    <row r="254" spans="1:11" ht="28.35" customHeight="1">
      <c r="A254" s="136"/>
      <c r="B254" s="136"/>
      <c r="C254" s="136"/>
      <c r="D254" s="136"/>
      <c r="E254" s="136"/>
      <c r="F254" s="136"/>
      <c r="G254" s="136"/>
      <c r="H254" s="136"/>
      <c r="I254" s="136"/>
      <c r="J254" s="52"/>
    </row>
    <row r="255" spans="1:11" ht="28.35" customHeight="1">
      <c r="A255" s="134" t="s">
        <v>340</v>
      </c>
      <c r="B255" s="134"/>
      <c r="C255" s="134"/>
      <c r="D255" s="134"/>
      <c r="E255" s="134"/>
      <c r="F255" s="134"/>
      <c r="G255" s="134"/>
      <c r="H255" s="134"/>
      <c r="I255" s="134"/>
      <c r="J255" s="53"/>
    </row>
    <row r="256" spans="1:11" ht="15.6" customHeight="1">
      <c r="A256" s="131"/>
      <c r="B256" s="19" t="s">
        <v>248</v>
      </c>
      <c r="C256" s="20">
        <v>15</v>
      </c>
      <c r="D256" s="20">
        <v>8</v>
      </c>
      <c r="E256" s="20" t="s">
        <v>77</v>
      </c>
      <c r="F256" s="20">
        <v>20</v>
      </c>
      <c r="G256" s="20">
        <v>73.099999999999994</v>
      </c>
      <c r="H256" s="15" t="s">
        <v>314</v>
      </c>
      <c r="I256" s="71">
        <v>31500</v>
      </c>
      <c r="J256" s="55" t="s">
        <v>355</v>
      </c>
      <c r="K256" s="2" t="s">
        <v>313</v>
      </c>
    </row>
    <row r="257" spans="1:11" ht="15.6" customHeight="1">
      <c r="A257" s="131"/>
      <c r="B257" s="19" t="s">
        <v>249</v>
      </c>
      <c r="C257" s="20">
        <v>15</v>
      </c>
      <c r="D257" s="20">
        <v>8</v>
      </c>
      <c r="E257" s="15" t="s">
        <v>77</v>
      </c>
      <c r="F257" s="20">
        <v>20</v>
      </c>
      <c r="G257" s="20">
        <v>73.099999999999994</v>
      </c>
      <c r="H257" s="15" t="s">
        <v>316</v>
      </c>
      <c r="I257" s="71">
        <v>31500</v>
      </c>
      <c r="J257" s="55" t="s">
        <v>355</v>
      </c>
      <c r="K257" s="2" t="s">
        <v>313</v>
      </c>
    </row>
    <row r="258" spans="1:11" ht="15.6" customHeight="1">
      <c r="A258" s="131"/>
      <c r="B258" s="19" t="s">
        <v>250</v>
      </c>
      <c r="C258" s="20">
        <v>15</v>
      </c>
      <c r="D258" s="20">
        <v>8</v>
      </c>
      <c r="E258" s="15" t="s">
        <v>77</v>
      </c>
      <c r="F258" s="20">
        <v>20</v>
      </c>
      <c r="G258" s="15">
        <v>73.099999999999994</v>
      </c>
      <c r="H258" s="15" t="s">
        <v>321</v>
      </c>
      <c r="I258" s="71">
        <v>31500</v>
      </c>
      <c r="J258" s="55" t="s">
        <v>355</v>
      </c>
      <c r="K258" s="2" t="s">
        <v>313</v>
      </c>
    </row>
    <row r="259" spans="1:11" ht="15.6" customHeight="1">
      <c r="A259" s="131"/>
      <c r="B259" s="19" t="s">
        <v>251</v>
      </c>
      <c r="C259" s="20">
        <v>15</v>
      </c>
      <c r="D259" s="20">
        <v>8</v>
      </c>
      <c r="E259" s="15" t="s">
        <v>77</v>
      </c>
      <c r="F259" s="20">
        <v>20</v>
      </c>
      <c r="G259" s="15">
        <v>73.099999999999994</v>
      </c>
      <c r="H259" s="15" t="s">
        <v>323</v>
      </c>
      <c r="I259" s="71">
        <v>31500</v>
      </c>
      <c r="J259" s="55" t="s">
        <v>355</v>
      </c>
      <c r="K259" s="2" t="s">
        <v>313</v>
      </c>
    </row>
    <row r="260" spans="1:11" ht="15.6" customHeight="1">
      <c r="A260" s="131"/>
      <c r="B260" s="11" t="s">
        <v>252</v>
      </c>
      <c r="C260" s="12">
        <v>16</v>
      </c>
      <c r="D260" s="12">
        <v>8</v>
      </c>
      <c r="E260" s="13" t="s">
        <v>77</v>
      </c>
      <c r="F260" s="12">
        <v>20</v>
      </c>
      <c r="G260" s="13">
        <v>73.099999999999994</v>
      </c>
      <c r="H260" s="13" t="s">
        <v>314</v>
      </c>
      <c r="I260" s="70">
        <v>36500</v>
      </c>
      <c r="J260" s="55" t="s">
        <v>355</v>
      </c>
      <c r="K260" s="2" t="s">
        <v>313</v>
      </c>
    </row>
    <row r="261" spans="1:11" ht="15.6" customHeight="1">
      <c r="A261" s="131"/>
      <c r="B261" s="11" t="s">
        <v>253</v>
      </c>
      <c r="C261" s="12">
        <v>16</v>
      </c>
      <c r="D261" s="12">
        <v>8</v>
      </c>
      <c r="E261" s="13" t="s">
        <v>77</v>
      </c>
      <c r="F261" s="12">
        <v>20</v>
      </c>
      <c r="G261" s="13">
        <v>73.099999999999994</v>
      </c>
      <c r="H261" s="13" t="s">
        <v>316</v>
      </c>
      <c r="I261" s="70">
        <v>36500</v>
      </c>
      <c r="J261" s="55" t="s">
        <v>355</v>
      </c>
      <c r="K261" s="2" t="s">
        <v>313</v>
      </c>
    </row>
    <row r="262" spans="1:11" ht="15.6" customHeight="1">
      <c r="A262" s="131"/>
      <c r="B262" s="11" t="s">
        <v>254</v>
      </c>
      <c r="C262" s="12">
        <v>16</v>
      </c>
      <c r="D262" s="12">
        <v>8</v>
      </c>
      <c r="E262" s="13" t="s">
        <v>77</v>
      </c>
      <c r="F262" s="12">
        <v>20</v>
      </c>
      <c r="G262" s="13">
        <v>73.099999999999994</v>
      </c>
      <c r="H262" s="13" t="s">
        <v>321</v>
      </c>
      <c r="I262" s="70">
        <v>36500</v>
      </c>
      <c r="J262" s="55" t="s">
        <v>355</v>
      </c>
      <c r="K262" s="2" t="s">
        <v>313</v>
      </c>
    </row>
    <row r="263" spans="1:11" ht="15.6" customHeight="1">
      <c r="A263" s="131"/>
      <c r="B263" s="11" t="s">
        <v>255</v>
      </c>
      <c r="C263" s="12">
        <v>16</v>
      </c>
      <c r="D263" s="12">
        <v>8</v>
      </c>
      <c r="E263" s="13" t="s">
        <v>77</v>
      </c>
      <c r="F263" s="12">
        <v>20</v>
      </c>
      <c r="G263" s="13">
        <v>73.099999999999994</v>
      </c>
      <c r="H263" s="13" t="s">
        <v>323</v>
      </c>
      <c r="I263" s="70">
        <v>36500</v>
      </c>
      <c r="J263" s="55" t="s">
        <v>355</v>
      </c>
      <c r="K263" s="2" t="s">
        <v>313</v>
      </c>
    </row>
    <row r="264" spans="1:11" ht="28.35" customHeight="1">
      <c r="A264" s="137"/>
      <c r="B264" s="137"/>
      <c r="C264" s="137"/>
      <c r="D264" s="137"/>
      <c r="E264" s="137"/>
      <c r="F264" s="137"/>
      <c r="G264" s="137"/>
      <c r="H264" s="137"/>
      <c r="I264" s="137"/>
      <c r="J264" s="58"/>
    </row>
    <row r="265" spans="1:11" ht="28.35" customHeight="1">
      <c r="A265" s="134" t="s">
        <v>341</v>
      </c>
      <c r="B265" s="134"/>
      <c r="C265" s="134"/>
      <c r="D265" s="134"/>
      <c r="E265" s="134"/>
      <c r="F265" s="134"/>
      <c r="G265" s="134"/>
      <c r="H265" s="134"/>
      <c r="I265" s="134"/>
      <c r="J265" s="53"/>
    </row>
    <row r="266" spans="1:11" ht="15.6" customHeight="1">
      <c r="A266" s="131"/>
      <c r="B266" s="31" t="s">
        <v>256</v>
      </c>
      <c r="C266" s="32">
        <v>15</v>
      </c>
      <c r="D266" s="32">
        <v>7.5</v>
      </c>
      <c r="E266" s="32" t="s">
        <v>3</v>
      </c>
      <c r="F266" s="33">
        <v>26</v>
      </c>
      <c r="G266" s="33">
        <v>73.099999999999994</v>
      </c>
      <c r="H266" s="33" t="s">
        <v>326</v>
      </c>
      <c r="I266" s="71">
        <v>31500</v>
      </c>
      <c r="J266" s="55" t="s">
        <v>355</v>
      </c>
      <c r="K266" s="10" t="s">
        <v>311</v>
      </c>
    </row>
    <row r="267" spans="1:11" ht="15.6" customHeight="1">
      <c r="A267" s="131"/>
      <c r="B267" s="31" t="s">
        <v>257</v>
      </c>
      <c r="C267" s="32">
        <v>15</v>
      </c>
      <c r="D267" s="32">
        <v>7.5</v>
      </c>
      <c r="E267" s="32" t="s">
        <v>3</v>
      </c>
      <c r="F267" s="33">
        <v>26</v>
      </c>
      <c r="G267" s="33">
        <v>73.099999999999994</v>
      </c>
      <c r="H267" s="79" t="s">
        <v>349</v>
      </c>
      <c r="I267" s="71">
        <v>31500</v>
      </c>
      <c r="J267" s="55" t="s">
        <v>355</v>
      </c>
      <c r="K267" s="10" t="s">
        <v>311</v>
      </c>
    </row>
    <row r="268" spans="1:11" ht="15.6" customHeight="1">
      <c r="A268" s="131"/>
      <c r="B268" s="31" t="s">
        <v>258</v>
      </c>
      <c r="C268" s="32">
        <v>15</v>
      </c>
      <c r="D268" s="32">
        <v>7.5</v>
      </c>
      <c r="E268" s="32" t="s">
        <v>3</v>
      </c>
      <c r="F268" s="33">
        <v>26</v>
      </c>
      <c r="G268" s="33">
        <v>73.099999999999994</v>
      </c>
      <c r="H268" s="33" t="s">
        <v>353</v>
      </c>
      <c r="I268" s="71">
        <v>31500</v>
      </c>
      <c r="J268" s="55" t="s">
        <v>355</v>
      </c>
      <c r="K268" s="10" t="s">
        <v>311</v>
      </c>
    </row>
    <row r="269" spans="1:11" ht="15.6" customHeight="1">
      <c r="A269" s="131"/>
      <c r="B269" s="31" t="s">
        <v>259</v>
      </c>
      <c r="C269" s="32">
        <v>15</v>
      </c>
      <c r="D269" s="32">
        <v>7.5</v>
      </c>
      <c r="E269" s="32" t="s">
        <v>3</v>
      </c>
      <c r="F269" s="33">
        <v>26</v>
      </c>
      <c r="G269" s="33">
        <v>73.099999999999994</v>
      </c>
      <c r="H269" s="33" t="s">
        <v>350</v>
      </c>
      <c r="I269" s="71">
        <v>31500</v>
      </c>
      <c r="J269" s="55" t="s">
        <v>355</v>
      </c>
      <c r="K269" s="10" t="s">
        <v>311</v>
      </c>
    </row>
    <row r="270" spans="1:11" ht="15.6" customHeight="1">
      <c r="A270" s="131"/>
      <c r="B270" s="31" t="s">
        <v>260</v>
      </c>
      <c r="C270" s="32">
        <v>15</v>
      </c>
      <c r="D270" s="34">
        <v>7.5</v>
      </c>
      <c r="E270" s="32" t="s">
        <v>3</v>
      </c>
      <c r="F270" s="33">
        <v>26</v>
      </c>
      <c r="G270" s="33">
        <v>73.099999999999994</v>
      </c>
      <c r="H270" s="33" t="s">
        <v>351</v>
      </c>
      <c r="I270" s="71">
        <v>31500</v>
      </c>
      <c r="J270" s="55" t="s">
        <v>355</v>
      </c>
      <c r="K270" s="10" t="s">
        <v>311</v>
      </c>
    </row>
    <row r="271" spans="1:11" ht="15.6" customHeight="1">
      <c r="A271" s="131"/>
      <c r="B271" s="31" t="s">
        <v>261</v>
      </c>
      <c r="C271" s="32">
        <v>15</v>
      </c>
      <c r="D271" s="34">
        <v>7.5</v>
      </c>
      <c r="E271" s="32" t="s">
        <v>3</v>
      </c>
      <c r="F271" s="33">
        <v>26</v>
      </c>
      <c r="G271" s="33">
        <v>73.099999999999994</v>
      </c>
      <c r="H271" s="33" t="s">
        <v>352</v>
      </c>
      <c r="I271" s="71">
        <v>31500</v>
      </c>
      <c r="J271" s="55" t="s">
        <v>355</v>
      </c>
      <c r="K271" s="10" t="s">
        <v>311</v>
      </c>
    </row>
    <row r="272" spans="1:11" ht="15.6" customHeight="1">
      <c r="A272" s="131"/>
      <c r="B272" s="23" t="s">
        <v>262</v>
      </c>
      <c r="C272" s="35">
        <v>15</v>
      </c>
      <c r="D272" s="35">
        <v>8.5</v>
      </c>
      <c r="E272" s="35" t="s">
        <v>3</v>
      </c>
      <c r="F272" s="35">
        <v>13</v>
      </c>
      <c r="G272" s="24">
        <v>73.099999999999994</v>
      </c>
      <c r="H272" s="24" t="s">
        <v>326</v>
      </c>
      <c r="I272" s="70">
        <v>32300</v>
      </c>
      <c r="J272" s="55" t="s">
        <v>355</v>
      </c>
      <c r="K272" s="10" t="s">
        <v>311</v>
      </c>
    </row>
    <row r="273" spans="1:12" ht="15.6" customHeight="1">
      <c r="A273" s="131"/>
      <c r="B273" s="23" t="s">
        <v>263</v>
      </c>
      <c r="C273" s="35">
        <v>15</v>
      </c>
      <c r="D273" s="35">
        <v>8.5</v>
      </c>
      <c r="E273" s="35" t="s">
        <v>3</v>
      </c>
      <c r="F273" s="35">
        <v>13</v>
      </c>
      <c r="G273" s="24">
        <v>73.099999999999994</v>
      </c>
      <c r="H273" s="80" t="s">
        <v>349</v>
      </c>
      <c r="I273" s="70">
        <v>32300</v>
      </c>
      <c r="J273" s="55" t="s">
        <v>355</v>
      </c>
      <c r="K273" s="10" t="s">
        <v>311</v>
      </c>
    </row>
    <row r="274" spans="1:12" ht="15.6" customHeight="1">
      <c r="A274" s="131"/>
      <c r="B274" s="23" t="s">
        <v>264</v>
      </c>
      <c r="C274" s="35">
        <v>15</v>
      </c>
      <c r="D274" s="35">
        <v>8.5</v>
      </c>
      <c r="E274" s="35" t="s">
        <v>3</v>
      </c>
      <c r="F274" s="35">
        <v>13</v>
      </c>
      <c r="G274" s="24">
        <v>73.099999999999994</v>
      </c>
      <c r="H274" s="24" t="s">
        <v>353</v>
      </c>
      <c r="I274" s="70">
        <v>32300</v>
      </c>
      <c r="J274" s="55" t="s">
        <v>355</v>
      </c>
      <c r="K274" s="10" t="s">
        <v>311</v>
      </c>
    </row>
    <row r="275" spans="1:12" ht="15.6" customHeight="1">
      <c r="A275" s="131"/>
      <c r="B275" s="23" t="s">
        <v>265</v>
      </c>
      <c r="C275" s="35">
        <v>15</v>
      </c>
      <c r="D275" s="35">
        <v>8.5</v>
      </c>
      <c r="E275" s="35" t="s">
        <v>3</v>
      </c>
      <c r="F275" s="35">
        <v>13</v>
      </c>
      <c r="G275" s="24">
        <v>73.099999999999994</v>
      </c>
      <c r="H275" s="24" t="s">
        <v>350</v>
      </c>
      <c r="I275" s="70">
        <v>32300</v>
      </c>
      <c r="J275" s="55" t="s">
        <v>355</v>
      </c>
      <c r="K275" s="10" t="s">
        <v>311</v>
      </c>
    </row>
    <row r="276" spans="1:12" ht="15.6" customHeight="1">
      <c r="A276" s="131"/>
      <c r="B276" s="23" t="s">
        <v>266</v>
      </c>
      <c r="C276" s="35">
        <v>15</v>
      </c>
      <c r="D276" s="35">
        <v>8.5</v>
      </c>
      <c r="E276" s="35" t="s">
        <v>3</v>
      </c>
      <c r="F276" s="36">
        <v>13</v>
      </c>
      <c r="G276" s="24">
        <v>73.099999999999994</v>
      </c>
      <c r="H276" s="24" t="s">
        <v>351</v>
      </c>
      <c r="I276" s="70">
        <v>32300</v>
      </c>
      <c r="J276" s="55" t="s">
        <v>355</v>
      </c>
      <c r="K276" s="10" t="s">
        <v>311</v>
      </c>
    </row>
    <row r="277" spans="1:12" ht="15.6" customHeight="1">
      <c r="A277" s="131"/>
      <c r="B277" s="23" t="s">
        <v>267</v>
      </c>
      <c r="C277" s="35">
        <v>15</v>
      </c>
      <c r="D277" s="35">
        <v>8.5</v>
      </c>
      <c r="E277" s="35" t="s">
        <v>3</v>
      </c>
      <c r="F277" s="36">
        <v>13</v>
      </c>
      <c r="G277" s="24">
        <v>73.099999999999994</v>
      </c>
      <c r="H277" s="24" t="s">
        <v>352</v>
      </c>
      <c r="I277" s="70">
        <v>32300</v>
      </c>
      <c r="J277" s="55" t="s">
        <v>355</v>
      </c>
      <c r="K277" s="10" t="s">
        <v>311</v>
      </c>
      <c r="L277" s="6"/>
    </row>
    <row r="278" spans="1:12" ht="15.6" customHeight="1">
      <c r="A278" s="131"/>
      <c r="B278" s="37" t="s">
        <v>268</v>
      </c>
      <c r="C278" s="38">
        <v>16</v>
      </c>
      <c r="D278" s="38">
        <v>8</v>
      </c>
      <c r="E278" s="38" t="s">
        <v>3</v>
      </c>
      <c r="F278" s="39">
        <v>15</v>
      </c>
      <c r="G278" s="40">
        <v>73.099999999999994</v>
      </c>
      <c r="H278" s="40" t="s">
        <v>354</v>
      </c>
      <c r="I278" s="71">
        <v>37800</v>
      </c>
      <c r="J278" s="55" t="s">
        <v>355</v>
      </c>
      <c r="K278" s="10" t="s">
        <v>311</v>
      </c>
      <c r="L278" s="41"/>
    </row>
    <row r="279" spans="1:12" ht="15.6" customHeight="1">
      <c r="A279" s="131"/>
      <c r="B279" s="37" t="s">
        <v>269</v>
      </c>
      <c r="C279" s="38">
        <v>16</v>
      </c>
      <c r="D279" s="38">
        <v>8</v>
      </c>
      <c r="E279" s="38" t="s">
        <v>3</v>
      </c>
      <c r="F279" s="39">
        <v>15</v>
      </c>
      <c r="G279" s="40">
        <v>73.099999999999994</v>
      </c>
      <c r="H279" s="40" t="s">
        <v>352</v>
      </c>
      <c r="I279" s="71">
        <v>37800</v>
      </c>
      <c r="J279" s="55" t="s">
        <v>355</v>
      </c>
      <c r="K279" s="10" t="s">
        <v>311</v>
      </c>
      <c r="L279" s="41"/>
    </row>
    <row r="280" spans="1:12" ht="15.6" customHeight="1">
      <c r="A280" s="131"/>
      <c r="B280" s="37" t="s">
        <v>270</v>
      </c>
      <c r="C280" s="38">
        <v>16</v>
      </c>
      <c r="D280" s="38">
        <v>8</v>
      </c>
      <c r="E280" s="38" t="s">
        <v>3</v>
      </c>
      <c r="F280" s="39">
        <v>15</v>
      </c>
      <c r="G280" s="40">
        <v>73.099999999999994</v>
      </c>
      <c r="H280" s="40" t="s">
        <v>351</v>
      </c>
      <c r="I280" s="71">
        <v>40300</v>
      </c>
      <c r="J280" s="55" t="s">
        <v>355</v>
      </c>
      <c r="K280" s="10" t="s">
        <v>311</v>
      </c>
      <c r="L280" s="41"/>
    </row>
    <row r="281" spans="1:12" ht="15.6" customHeight="1">
      <c r="A281" s="131"/>
      <c r="B281" s="37" t="s">
        <v>271</v>
      </c>
      <c r="C281" s="38">
        <v>16</v>
      </c>
      <c r="D281" s="38">
        <v>8</v>
      </c>
      <c r="E281" s="38" t="s">
        <v>3</v>
      </c>
      <c r="F281" s="39">
        <v>15</v>
      </c>
      <c r="G281" s="40">
        <v>73.099999999999994</v>
      </c>
      <c r="H281" s="40" t="s">
        <v>353</v>
      </c>
      <c r="I281" s="71">
        <v>37800</v>
      </c>
      <c r="J281" s="55" t="s">
        <v>355</v>
      </c>
      <c r="K281" s="10" t="s">
        <v>311</v>
      </c>
      <c r="L281" s="41"/>
    </row>
    <row r="282" spans="1:12" ht="15.6" customHeight="1">
      <c r="A282" s="131"/>
      <c r="B282" s="42" t="s">
        <v>272</v>
      </c>
      <c r="C282" s="43">
        <v>16</v>
      </c>
      <c r="D282" s="43">
        <v>9</v>
      </c>
      <c r="E282" s="43" t="s">
        <v>3</v>
      </c>
      <c r="F282" s="44">
        <v>10</v>
      </c>
      <c r="G282" s="45">
        <v>73.099999999999994</v>
      </c>
      <c r="H282" s="45" t="s">
        <v>354</v>
      </c>
      <c r="I282" s="70">
        <v>39100</v>
      </c>
      <c r="J282" s="55" t="s">
        <v>355</v>
      </c>
      <c r="K282" s="10" t="s">
        <v>311</v>
      </c>
      <c r="L282" s="41"/>
    </row>
    <row r="283" spans="1:12" ht="15.6" customHeight="1">
      <c r="A283" s="131"/>
      <c r="B283" s="42" t="s">
        <v>273</v>
      </c>
      <c r="C283" s="43">
        <v>16</v>
      </c>
      <c r="D283" s="43">
        <v>9</v>
      </c>
      <c r="E283" s="43" t="s">
        <v>3</v>
      </c>
      <c r="F283" s="44">
        <v>10</v>
      </c>
      <c r="G283" s="45">
        <v>73.099999999999994</v>
      </c>
      <c r="H283" s="45" t="s">
        <v>352</v>
      </c>
      <c r="I283" s="70">
        <v>39100</v>
      </c>
      <c r="J283" s="55" t="s">
        <v>355</v>
      </c>
      <c r="K283" s="10" t="s">
        <v>311</v>
      </c>
      <c r="L283" s="41"/>
    </row>
    <row r="284" spans="1:12" ht="15.6" customHeight="1">
      <c r="A284" s="131"/>
      <c r="B284" s="42" t="s">
        <v>274</v>
      </c>
      <c r="C284" s="43">
        <v>16</v>
      </c>
      <c r="D284" s="43">
        <v>9</v>
      </c>
      <c r="E284" s="43" t="s">
        <v>3</v>
      </c>
      <c r="F284" s="44">
        <v>10</v>
      </c>
      <c r="G284" s="45">
        <v>73.099999999999994</v>
      </c>
      <c r="H284" s="45" t="s">
        <v>351</v>
      </c>
      <c r="I284" s="70">
        <v>42400</v>
      </c>
      <c r="J284" s="55" t="s">
        <v>355</v>
      </c>
      <c r="K284" s="10" t="s">
        <v>311</v>
      </c>
      <c r="L284" s="41"/>
    </row>
    <row r="285" spans="1:12" ht="15.6" customHeight="1">
      <c r="A285" s="131"/>
      <c r="B285" s="42" t="s">
        <v>275</v>
      </c>
      <c r="C285" s="43">
        <v>16</v>
      </c>
      <c r="D285" s="43">
        <v>9</v>
      </c>
      <c r="E285" s="43" t="s">
        <v>3</v>
      </c>
      <c r="F285" s="44">
        <v>10</v>
      </c>
      <c r="G285" s="45">
        <v>73.099999999999994</v>
      </c>
      <c r="H285" s="45" t="s">
        <v>353</v>
      </c>
      <c r="I285" s="70">
        <v>39100</v>
      </c>
      <c r="J285" s="55" t="s">
        <v>355</v>
      </c>
      <c r="K285" s="10" t="s">
        <v>311</v>
      </c>
      <c r="L285" s="41"/>
    </row>
    <row r="286" spans="1:12" ht="15.6" customHeight="1">
      <c r="A286" s="131"/>
      <c r="B286" s="37" t="s">
        <v>276</v>
      </c>
      <c r="C286" s="40">
        <v>17</v>
      </c>
      <c r="D286" s="38">
        <v>8</v>
      </c>
      <c r="E286" s="38" t="s">
        <v>24</v>
      </c>
      <c r="F286" s="39">
        <v>33</v>
      </c>
      <c r="G286" s="40">
        <v>73.099999999999994</v>
      </c>
      <c r="H286" s="40" t="s">
        <v>354</v>
      </c>
      <c r="I286" s="71">
        <v>40800</v>
      </c>
      <c r="J286" s="55" t="s">
        <v>355</v>
      </c>
      <c r="K286" s="10" t="s">
        <v>311</v>
      </c>
      <c r="L286" s="41"/>
    </row>
    <row r="287" spans="1:12" ht="15.6" customHeight="1">
      <c r="A287" s="131"/>
      <c r="B287" s="37" t="s">
        <v>277</v>
      </c>
      <c r="C287" s="40">
        <v>17</v>
      </c>
      <c r="D287" s="38">
        <v>8</v>
      </c>
      <c r="E287" s="38" t="s">
        <v>24</v>
      </c>
      <c r="F287" s="39">
        <v>33</v>
      </c>
      <c r="G287" s="40">
        <v>73.099999999999994</v>
      </c>
      <c r="H287" s="40" t="s">
        <v>351</v>
      </c>
      <c r="I287" s="71">
        <v>42400</v>
      </c>
      <c r="J287" s="55" t="s">
        <v>355</v>
      </c>
      <c r="K287" s="10" t="s">
        <v>311</v>
      </c>
      <c r="L287" s="41"/>
    </row>
    <row r="288" spans="1:12" ht="15.6" customHeight="1">
      <c r="A288" s="131"/>
      <c r="B288" s="37" t="s">
        <v>278</v>
      </c>
      <c r="C288" s="40">
        <v>17</v>
      </c>
      <c r="D288" s="38">
        <v>8</v>
      </c>
      <c r="E288" s="38" t="s">
        <v>24</v>
      </c>
      <c r="F288" s="39">
        <v>33</v>
      </c>
      <c r="G288" s="40">
        <v>73.099999999999994</v>
      </c>
      <c r="H288" s="40" t="s">
        <v>352</v>
      </c>
      <c r="I288" s="71">
        <v>40700</v>
      </c>
      <c r="J288" s="55" t="s">
        <v>355</v>
      </c>
      <c r="K288" s="10" t="s">
        <v>311</v>
      </c>
      <c r="L288" s="41"/>
    </row>
    <row r="289" spans="1:12" ht="15.6" customHeight="1">
      <c r="A289" s="131"/>
      <c r="B289" s="42" t="s">
        <v>279</v>
      </c>
      <c r="C289" s="45">
        <v>17</v>
      </c>
      <c r="D289" s="43">
        <v>9</v>
      </c>
      <c r="E289" s="43" t="s">
        <v>24</v>
      </c>
      <c r="F289" s="44">
        <v>25</v>
      </c>
      <c r="G289" s="45">
        <v>73.099999999999994</v>
      </c>
      <c r="H289" s="45" t="s">
        <v>354</v>
      </c>
      <c r="I289" s="70">
        <v>42800</v>
      </c>
      <c r="J289" s="55" t="s">
        <v>355</v>
      </c>
      <c r="K289" s="10" t="s">
        <v>311</v>
      </c>
      <c r="L289" s="41"/>
    </row>
    <row r="290" spans="1:12" ht="15.6" customHeight="1">
      <c r="A290" s="131"/>
      <c r="B290" s="42" t="s">
        <v>280</v>
      </c>
      <c r="C290" s="45">
        <v>17</v>
      </c>
      <c r="D290" s="43">
        <v>9</v>
      </c>
      <c r="E290" s="43" t="s">
        <v>24</v>
      </c>
      <c r="F290" s="44">
        <v>25</v>
      </c>
      <c r="G290" s="45">
        <v>73.099999999999994</v>
      </c>
      <c r="H290" s="45" t="s">
        <v>351</v>
      </c>
      <c r="I290" s="70">
        <v>44900</v>
      </c>
      <c r="J290" s="55" t="s">
        <v>355</v>
      </c>
      <c r="K290" s="10" t="s">
        <v>311</v>
      </c>
      <c r="L290" s="41"/>
    </row>
    <row r="291" spans="1:12" ht="15.6" customHeight="1">
      <c r="A291" s="131"/>
      <c r="B291" s="42" t="s">
        <v>281</v>
      </c>
      <c r="C291" s="45">
        <v>17</v>
      </c>
      <c r="D291" s="43">
        <v>9</v>
      </c>
      <c r="E291" s="43" t="s">
        <v>24</v>
      </c>
      <c r="F291" s="44">
        <v>25</v>
      </c>
      <c r="G291" s="45">
        <v>73.099999999999994</v>
      </c>
      <c r="H291" s="45" t="s">
        <v>352</v>
      </c>
      <c r="I291" s="70">
        <v>42800</v>
      </c>
      <c r="J291" s="55" t="s">
        <v>355</v>
      </c>
      <c r="K291" s="10" t="s">
        <v>311</v>
      </c>
      <c r="L291" s="41"/>
    </row>
    <row r="292" spans="1:12" ht="15.6" customHeight="1">
      <c r="A292" s="131"/>
      <c r="B292" s="37" t="s">
        <v>282</v>
      </c>
      <c r="C292" s="38">
        <v>18</v>
      </c>
      <c r="D292" s="38">
        <v>9</v>
      </c>
      <c r="E292" s="46" t="s">
        <v>124</v>
      </c>
      <c r="F292" s="39">
        <v>25</v>
      </c>
      <c r="G292" s="40">
        <v>74.099999999999994</v>
      </c>
      <c r="H292" s="40" t="s">
        <v>354</v>
      </c>
      <c r="I292" s="71">
        <v>48300</v>
      </c>
      <c r="J292" s="55" t="s">
        <v>355</v>
      </c>
      <c r="K292" s="10" t="s">
        <v>311</v>
      </c>
      <c r="L292" s="41"/>
    </row>
    <row r="293" spans="1:12" ht="15.6" customHeight="1">
      <c r="A293" s="131"/>
      <c r="B293" s="37" t="s">
        <v>283</v>
      </c>
      <c r="C293" s="38">
        <v>18</v>
      </c>
      <c r="D293" s="38">
        <v>9</v>
      </c>
      <c r="E293" s="38" t="s">
        <v>124</v>
      </c>
      <c r="F293" s="39">
        <v>25</v>
      </c>
      <c r="G293" s="40">
        <v>74.099999999999994</v>
      </c>
      <c r="H293" s="40" t="s">
        <v>351</v>
      </c>
      <c r="I293" s="71">
        <v>50800</v>
      </c>
      <c r="J293" s="55" t="s">
        <v>355</v>
      </c>
      <c r="K293" s="10" t="s">
        <v>311</v>
      </c>
      <c r="L293" s="41"/>
    </row>
    <row r="294" spans="1:12" ht="15.6" customHeight="1">
      <c r="A294" s="131"/>
      <c r="B294" s="37" t="s">
        <v>284</v>
      </c>
      <c r="C294" s="38">
        <v>18</v>
      </c>
      <c r="D294" s="38">
        <v>9</v>
      </c>
      <c r="E294" s="46" t="s">
        <v>124</v>
      </c>
      <c r="F294" s="39">
        <v>25</v>
      </c>
      <c r="G294" s="40">
        <v>74.099999999999994</v>
      </c>
      <c r="H294" s="40" t="s">
        <v>352</v>
      </c>
      <c r="I294" s="71">
        <v>48300</v>
      </c>
      <c r="J294" s="55" t="s">
        <v>355</v>
      </c>
      <c r="K294" s="10" t="s">
        <v>311</v>
      </c>
      <c r="L294" s="41"/>
    </row>
    <row r="295" spans="1:12" ht="15.6" customHeight="1">
      <c r="A295" s="131"/>
      <c r="B295" s="37" t="s">
        <v>285</v>
      </c>
      <c r="C295" s="38">
        <v>18</v>
      </c>
      <c r="D295" s="38">
        <v>9</v>
      </c>
      <c r="E295" s="46" t="s">
        <v>124</v>
      </c>
      <c r="F295" s="39">
        <v>25</v>
      </c>
      <c r="G295" s="40">
        <v>74.099999999999994</v>
      </c>
      <c r="H295" s="40" t="s">
        <v>353</v>
      </c>
      <c r="I295" s="71">
        <v>48300</v>
      </c>
      <c r="J295" s="55" t="s">
        <v>355</v>
      </c>
      <c r="K295" s="10" t="s">
        <v>311</v>
      </c>
      <c r="L295" s="41"/>
    </row>
    <row r="296" spans="1:12" ht="15.6" customHeight="1">
      <c r="A296" s="131"/>
      <c r="B296" s="42" t="s">
        <v>286</v>
      </c>
      <c r="C296" s="43">
        <v>18</v>
      </c>
      <c r="D296" s="43">
        <v>10</v>
      </c>
      <c r="E296" s="43" t="s">
        <v>124</v>
      </c>
      <c r="F296" s="44">
        <v>20</v>
      </c>
      <c r="G296" s="45">
        <v>74.099999999999994</v>
      </c>
      <c r="H296" s="45" t="s">
        <v>354</v>
      </c>
      <c r="I296" s="70">
        <v>50400</v>
      </c>
      <c r="J296" s="55" t="s">
        <v>355</v>
      </c>
      <c r="K296" s="10" t="s">
        <v>311</v>
      </c>
      <c r="L296" s="41"/>
    </row>
    <row r="297" spans="1:12" ht="15.6" customHeight="1">
      <c r="A297" s="131"/>
      <c r="B297" s="42" t="s">
        <v>287</v>
      </c>
      <c r="C297" s="43">
        <v>18</v>
      </c>
      <c r="D297" s="43">
        <v>10</v>
      </c>
      <c r="E297" s="47" t="s">
        <v>124</v>
      </c>
      <c r="F297" s="44">
        <v>20</v>
      </c>
      <c r="G297" s="45">
        <v>74.099999999999994</v>
      </c>
      <c r="H297" s="45" t="s">
        <v>351</v>
      </c>
      <c r="I297" s="70">
        <v>52500</v>
      </c>
      <c r="J297" s="55" t="s">
        <v>355</v>
      </c>
      <c r="K297" s="10" t="s">
        <v>311</v>
      </c>
      <c r="L297" s="41"/>
    </row>
    <row r="298" spans="1:12" ht="15.6" customHeight="1">
      <c r="A298" s="131"/>
      <c r="B298" s="42" t="s">
        <v>288</v>
      </c>
      <c r="C298" s="43">
        <v>18</v>
      </c>
      <c r="D298" s="43">
        <v>10</v>
      </c>
      <c r="E298" s="43" t="s">
        <v>124</v>
      </c>
      <c r="F298" s="44">
        <v>20</v>
      </c>
      <c r="G298" s="45">
        <v>74.099999999999994</v>
      </c>
      <c r="H298" s="45" t="s">
        <v>352</v>
      </c>
      <c r="I298" s="70">
        <v>50400</v>
      </c>
      <c r="J298" s="55" t="s">
        <v>355</v>
      </c>
      <c r="K298" s="10" t="s">
        <v>311</v>
      </c>
      <c r="L298" s="41"/>
    </row>
    <row r="299" spans="1:12" ht="15.6" customHeight="1">
      <c r="A299" s="131"/>
      <c r="B299" s="42" t="s">
        <v>289</v>
      </c>
      <c r="C299" s="43">
        <v>18</v>
      </c>
      <c r="D299" s="43">
        <v>10</v>
      </c>
      <c r="E299" s="43" t="s">
        <v>124</v>
      </c>
      <c r="F299" s="44">
        <v>20</v>
      </c>
      <c r="G299" s="45">
        <v>74.099999999999994</v>
      </c>
      <c r="H299" s="45" t="s">
        <v>353</v>
      </c>
      <c r="I299" s="70">
        <v>50400</v>
      </c>
      <c r="J299" s="55" t="s">
        <v>355</v>
      </c>
      <c r="K299" s="10" t="s">
        <v>311</v>
      </c>
      <c r="L299" s="41"/>
    </row>
    <row r="300" spans="1:12" ht="28.35" customHeight="1">
      <c r="A300" s="137"/>
      <c r="B300" s="137"/>
      <c r="C300" s="137"/>
      <c r="D300" s="137"/>
      <c r="E300" s="137"/>
      <c r="F300" s="137"/>
      <c r="G300" s="137"/>
      <c r="H300" s="137"/>
      <c r="I300" s="137"/>
      <c r="J300" s="60"/>
      <c r="L300" s="6"/>
    </row>
    <row r="301" spans="1:12" ht="28.35" customHeight="1">
      <c r="A301" s="134" t="s">
        <v>342</v>
      </c>
      <c r="B301" s="134"/>
      <c r="C301" s="134"/>
      <c r="D301" s="134"/>
      <c r="E301" s="134"/>
      <c r="F301" s="134"/>
      <c r="G301" s="134"/>
      <c r="H301" s="134"/>
      <c r="I301" s="134"/>
      <c r="J301" s="53"/>
    </row>
    <row r="302" spans="1:12" ht="15.6" customHeight="1">
      <c r="A302" s="131"/>
      <c r="B302" s="31" t="s">
        <v>290</v>
      </c>
      <c r="C302" s="33">
        <v>15</v>
      </c>
      <c r="D302" s="33">
        <v>7</v>
      </c>
      <c r="E302" s="48" t="s">
        <v>89</v>
      </c>
      <c r="F302" s="34">
        <v>25</v>
      </c>
      <c r="G302" s="33">
        <v>73.099999999999994</v>
      </c>
      <c r="H302" s="33" t="s">
        <v>330</v>
      </c>
      <c r="I302" s="71">
        <v>31500</v>
      </c>
      <c r="J302" s="55" t="s">
        <v>355</v>
      </c>
      <c r="K302" s="10" t="s">
        <v>311</v>
      </c>
    </row>
    <row r="303" spans="1:12" ht="15.6" customHeight="1">
      <c r="A303" s="131"/>
      <c r="B303" s="23" t="s">
        <v>291</v>
      </c>
      <c r="C303" s="24">
        <v>15</v>
      </c>
      <c r="D303" s="24">
        <v>8</v>
      </c>
      <c r="E303" s="49" t="s">
        <v>89</v>
      </c>
      <c r="F303" s="36">
        <v>25</v>
      </c>
      <c r="G303" s="24">
        <v>73.099999999999994</v>
      </c>
      <c r="H303" s="24" t="s">
        <v>330</v>
      </c>
      <c r="I303" s="70">
        <v>32300</v>
      </c>
      <c r="J303" s="55" t="s">
        <v>355</v>
      </c>
      <c r="K303" s="10" t="s">
        <v>311</v>
      </c>
    </row>
    <row r="304" spans="1:12" ht="15.6" customHeight="1">
      <c r="A304" s="131"/>
      <c r="B304" s="31" t="s">
        <v>292</v>
      </c>
      <c r="C304" s="32">
        <v>16</v>
      </c>
      <c r="D304" s="32">
        <v>8</v>
      </c>
      <c r="E304" s="48" t="s">
        <v>89</v>
      </c>
      <c r="F304" s="34">
        <v>25</v>
      </c>
      <c r="G304" s="33">
        <v>73.099999999999994</v>
      </c>
      <c r="H304" s="33" t="s">
        <v>330</v>
      </c>
      <c r="I304" s="71">
        <v>36500</v>
      </c>
      <c r="J304" s="55" t="s">
        <v>355</v>
      </c>
      <c r="K304" s="10" t="s">
        <v>313</v>
      </c>
    </row>
    <row r="305" spans="1:11" ht="15.6" customHeight="1">
      <c r="A305" s="131"/>
      <c r="B305" s="23" t="s">
        <v>293</v>
      </c>
      <c r="C305" s="35">
        <v>17</v>
      </c>
      <c r="D305" s="35">
        <v>8</v>
      </c>
      <c r="E305" s="49" t="s">
        <v>294</v>
      </c>
      <c r="F305" s="36">
        <v>25</v>
      </c>
      <c r="G305" s="24">
        <v>73.099999999999994</v>
      </c>
      <c r="H305" s="24" t="s">
        <v>330</v>
      </c>
      <c r="I305" s="70">
        <v>42800</v>
      </c>
      <c r="J305" s="55" t="s">
        <v>355</v>
      </c>
      <c r="K305" s="10" t="s">
        <v>313</v>
      </c>
    </row>
    <row r="306" spans="1:11" ht="28.35" customHeight="1">
      <c r="A306" s="131"/>
      <c r="B306" s="138"/>
      <c r="C306" s="138"/>
      <c r="D306" s="138"/>
      <c r="E306" s="138"/>
      <c r="F306" s="138"/>
      <c r="G306" s="138"/>
      <c r="H306" s="138"/>
      <c r="I306" s="138"/>
      <c r="J306" s="61"/>
    </row>
    <row r="307" spans="1:11" ht="28.35" customHeight="1">
      <c r="A307" s="137"/>
      <c r="B307" s="137"/>
      <c r="C307" s="137"/>
      <c r="D307" s="137"/>
      <c r="E307" s="137"/>
      <c r="F307" s="137"/>
      <c r="G307" s="137"/>
      <c r="H307" s="137"/>
      <c r="I307" s="137"/>
      <c r="J307" s="60"/>
    </row>
    <row r="308" spans="1:11" ht="28.35" customHeight="1">
      <c r="A308" s="134" t="s">
        <v>295</v>
      </c>
      <c r="B308" s="134"/>
      <c r="C308" s="134"/>
      <c r="D308" s="134"/>
      <c r="E308" s="134"/>
      <c r="F308" s="134"/>
      <c r="G308" s="134"/>
      <c r="H308" s="134"/>
      <c r="I308" s="134"/>
      <c r="J308" s="53"/>
    </row>
    <row r="309" spans="1:11">
      <c r="A309" s="131"/>
      <c r="B309" s="17" t="s">
        <v>296</v>
      </c>
      <c r="C309" s="18">
        <v>15</v>
      </c>
      <c r="D309" s="18">
        <v>7</v>
      </c>
      <c r="E309" s="18" t="s">
        <v>3</v>
      </c>
      <c r="F309" s="18">
        <v>35</v>
      </c>
      <c r="G309" s="18">
        <v>73.099999999999994</v>
      </c>
      <c r="H309" s="18" t="s">
        <v>326</v>
      </c>
      <c r="I309" s="71">
        <v>28600</v>
      </c>
      <c r="J309" s="51"/>
      <c r="K309" s="2" t="s">
        <v>347</v>
      </c>
    </row>
    <row r="310" spans="1:11">
      <c r="A310" s="131"/>
      <c r="B310" s="17" t="s">
        <v>297</v>
      </c>
      <c r="C310" s="18">
        <v>15</v>
      </c>
      <c r="D310" s="18">
        <v>7</v>
      </c>
      <c r="E310" s="18" t="s">
        <v>3</v>
      </c>
      <c r="F310" s="18">
        <v>35</v>
      </c>
      <c r="G310" s="18">
        <v>73.099999999999994</v>
      </c>
      <c r="H310" s="18" t="s">
        <v>314</v>
      </c>
      <c r="I310" s="71">
        <v>28600</v>
      </c>
      <c r="J310" s="51"/>
      <c r="K310" s="2" t="s">
        <v>347</v>
      </c>
    </row>
    <row r="311" spans="1:11">
      <c r="A311" s="131"/>
      <c r="B311" s="17" t="s">
        <v>298</v>
      </c>
      <c r="C311" s="18">
        <v>15</v>
      </c>
      <c r="D311" s="18">
        <v>7</v>
      </c>
      <c r="E311" s="18" t="s">
        <v>3</v>
      </c>
      <c r="F311" s="18">
        <v>35</v>
      </c>
      <c r="G311" s="18">
        <v>73.099999999999994</v>
      </c>
      <c r="H311" s="50" t="s">
        <v>327</v>
      </c>
      <c r="I311" s="71">
        <v>28600</v>
      </c>
      <c r="J311" s="51"/>
      <c r="K311" s="2" t="s">
        <v>347</v>
      </c>
    </row>
    <row r="312" spans="1:11">
      <c r="A312" s="131"/>
      <c r="B312" s="17" t="s">
        <v>299</v>
      </c>
      <c r="C312" s="18">
        <v>15</v>
      </c>
      <c r="D312" s="18">
        <v>7</v>
      </c>
      <c r="E312" s="18" t="s">
        <v>3</v>
      </c>
      <c r="F312" s="18">
        <v>35</v>
      </c>
      <c r="G312" s="18">
        <v>73.099999999999994</v>
      </c>
      <c r="H312" s="18" t="s">
        <v>323</v>
      </c>
      <c r="I312" s="71">
        <v>28600</v>
      </c>
      <c r="J312" s="51"/>
      <c r="K312" s="2" t="s">
        <v>347</v>
      </c>
    </row>
    <row r="313" spans="1:11" ht="28.35" customHeight="1">
      <c r="A313" s="131"/>
      <c r="B313" s="132"/>
      <c r="C313" s="132"/>
      <c r="D313" s="132"/>
      <c r="E313" s="132"/>
      <c r="F313" s="132"/>
      <c r="G313" s="132"/>
      <c r="H313" s="132"/>
      <c r="I313" s="132"/>
      <c r="J313" s="51"/>
    </row>
    <row r="314" spans="1:11" ht="28.35" customHeight="1">
      <c r="A314" s="133"/>
      <c r="B314" s="133"/>
      <c r="C314" s="133"/>
      <c r="D314" s="133"/>
      <c r="E314" s="133"/>
      <c r="F314" s="133"/>
      <c r="G314" s="133"/>
      <c r="H314" s="133"/>
      <c r="I314" s="133"/>
      <c r="J314" s="52"/>
    </row>
    <row r="315" spans="1:11" ht="28.35" customHeight="1">
      <c r="A315" s="134" t="s">
        <v>300</v>
      </c>
      <c r="B315" s="134"/>
      <c r="C315" s="134"/>
      <c r="D315" s="134"/>
      <c r="E315" s="134"/>
      <c r="F315" s="134"/>
      <c r="G315" s="134"/>
      <c r="H315" s="134"/>
      <c r="I315" s="134"/>
      <c r="J315" s="53"/>
    </row>
    <row r="316" spans="1:11">
      <c r="A316" s="135"/>
      <c r="B316" s="17" t="s">
        <v>301</v>
      </c>
      <c r="C316" s="18">
        <v>15</v>
      </c>
      <c r="D316" s="18">
        <v>7.5</v>
      </c>
      <c r="E316" s="18" t="s">
        <v>3</v>
      </c>
      <c r="F316" s="18">
        <v>10</v>
      </c>
      <c r="G316" s="18">
        <v>73.099999999999994</v>
      </c>
      <c r="H316" s="18" t="s">
        <v>317</v>
      </c>
      <c r="I316" s="71">
        <v>29400</v>
      </c>
      <c r="J316" s="51"/>
      <c r="K316" s="2" t="s">
        <v>347</v>
      </c>
    </row>
    <row r="317" spans="1:11">
      <c r="A317" s="135"/>
      <c r="B317" s="17" t="s">
        <v>302</v>
      </c>
      <c r="C317" s="18">
        <v>15</v>
      </c>
      <c r="D317" s="18">
        <v>7.5</v>
      </c>
      <c r="E317" s="18" t="s">
        <v>3</v>
      </c>
      <c r="F317" s="18">
        <v>10</v>
      </c>
      <c r="G317" s="18">
        <v>73.099999999999994</v>
      </c>
      <c r="H317" s="18" t="s">
        <v>318</v>
      </c>
      <c r="I317" s="71">
        <v>29400</v>
      </c>
      <c r="J317" s="51"/>
      <c r="K317" s="2" t="s">
        <v>347</v>
      </c>
    </row>
    <row r="318" spans="1:11">
      <c r="A318" s="135"/>
      <c r="B318" s="17" t="s">
        <v>303</v>
      </c>
      <c r="C318" s="18">
        <v>15</v>
      </c>
      <c r="D318" s="18">
        <v>7.5</v>
      </c>
      <c r="E318" s="18" t="s">
        <v>3</v>
      </c>
      <c r="F318" s="18">
        <v>10</v>
      </c>
      <c r="G318" s="18">
        <v>73.099999999999994</v>
      </c>
      <c r="H318" s="18" t="s">
        <v>325</v>
      </c>
      <c r="I318" s="71">
        <v>29400</v>
      </c>
      <c r="J318" s="51"/>
      <c r="K318" s="2" t="s">
        <v>347</v>
      </c>
    </row>
    <row r="319" spans="1:11">
      <c r="A319" s="135"/>
      <c r="B319" s="17" t="s">
        <v>304</v>
      </c>
      <c r="C319" s="18">
        <v>15</v>
      </c>
      <c r="D319" s="18">
        <v>7.5</v>
      </c>
      <c r="E319" s="18" t="s">
        <v>3</v>
      </c>
      <c r="F319" s="18">
        <v>10</v>
      </c>
      <c r="G319" s="18">
        <v>73.099999999999994</v>
      </c>
      <c r="H319" s="18" t="s">
        <v>323</v>
      </c>
      <c r="I319" s="71">
        <v>29400</v>
      </c>
      <c r="J319" s="51"/>
      <c r="K319" s="2" t="s">
        <v>347</v>
      </c>
    </row>
    <row r="320" spans="1:11">
      <c r="A320" s="135"/>
      <c r="B320" s="17" t="s">
        <v>305</v>
      </c>
      <c r="C320" s="18">
        <v>15</v>
      </c>
      <c r="D320" s="18">
        <v>7.5</v>
      </c>
      <c r="E320" s="18" t="s">
        <v>3</v>
      </c>
      <c r="F320" s="18">
        <v>30</v>
      </c>
      <c r="G320" s="18">
        <v>73.099999999999994</v>
      </c>
      <c r="H320" s="18" t="s">
        <v>317</v>
      </c>
      <c r="I320" s="71">
        <v>29400</v>
      </c>
      <c r="J320" s="51"/>
      <c r="K320" s="2" t="s">
        <v>347</v>
      </c>
    </row>
    <row r="321" spans="1:11">
      <c r="A321" s="135"/>
      <c r="B321" s="17" t="s">
        <v>306</v>
      </c>
      <c r="C321" s="18">
        <v>15</v>
      </c>
      <c r="D321" s="18">
        <v>7.5</v>
      </c>
      <c r="E321" s="18" t="s">
        <v>3</v>
      </c>
      <c r="F321" s="18">
        <v>30</v>
      </c>
      <c r="G321" s="18">
        <v>73.099999999999994</v>
      </c>
      <c r="H321" s="18" t="s">
        <v>318</v>
      </c>
      <c r="I321" s="71">
        <v>29400</v>
      </c>
      <c r="J321" s="51"/>
      <c r="K321" s="2" t="s">
        <v>347</v>
      </c>
    </row>
    <row r="322" spans="1:11">
      <c r="A322" s="135"/>
      <c r="B322" s="17" t="s">
        <v>307</v>
      </c>
      <c r="C322" s="18">
        <v>15</v>
      </c>
      <c r="D322" s="18">
        <v>7.5</v>
      </c>
      <c r="E322" s="18" t="s">
        <v>3</v>
      </c>
      <c r="F322" s="18">
        <v>30</v>
      </c>
      <c r="G322" s="18">
        <v>73.099999999999994</v>
      </c>
      <c r="H322" s="18" t="s">
        <v>325</v>
      </c>
      <c r="I322" s="71">
        <v>29400</v>
      </c>
      <c r="J322" s="51"/>
      <c r="K322" s="2" t="s">
        <v>347</v>
      </c>
    </row>
    <row r="323" spans="1:11">
      <c r="A323" s="135"/>
      <c r="B323" s="17" t="s">
        <v>308</v>
      </c>
      <c r="C323" s="18">
        <v>15</v>
      </c>
      <c r="D323" s="18">
        <v>7.5</v>
      </c>
      <c r="E323" s="18" t="s">
        <v>3</v>
      </c>
      <c r="F323" s="18">
        <v>30</v>
      </c>
      <c r="G323" s="18">
        <v>73.099999999999994</v>
      </c>
      <c r="H323" s="18" t="s">
        <v>323</v>
      </c>
      <c r="I323" s="71">
        <v>29400</v>
      </c>
      <c r="J323" s="51"/>
      <c r="K323" s="2" t="s">
        <v>347</v>
      </c>
    </row>
    <row r="324" spans="1:11" ht="28.35" customHeight="1">
      <c r="A324" s="133"/>
      <c r="B324" s="133"/>
      <c r="C324" s="133"/>
      <c r="D324" s="133"/>
      <c r="E324" s="133"/>
      <c r="F324" s="133"/>
      <c r="G324" s="133"/>
      <c r="H324" s="133"/>
      <c r="I324" s="133"/>
      <c r="J324" s="52"/>
    </row>
    <row r="325" spans="1:11">
      <c r="I325" s="63"/>
    </row>
    <row r="326" spans="1:11">
      <c r="I326" s="63"/>
    </row>
    <row r="327" spans="1:11">
      <c r="B327" s="129"/>
      <c r="C327" s="129"/>
      <c r="D327" s="129"/>
      <c r="E327" s="130"/>
      <c r="F327" s="130"/>
      <c r="I327" s="63"/>
    </row>
    <row r="328" spans="1:11">
      <c r="I328" s="63"/>
    </row>
    <row r="329" spans="1:11">
      <c r="I329" s="63"/>
    </row>
    <row r="330" spans="1:11">
      <c r="I330" s="63"/>
    </row>
    <row r="331" spans="1:11">
      <c r="I331" s="63"/>
    </row>
    <row r="332" spans="1:11">
      <c r="I332" s="63"/>
    </row>
    <row r="333" spans="1:11">
      <c r="I333" s="63"/>
    </row>
    <row r="334" spans="1:11">
      <c r="I334" s="63"/>
    </row>
    <row r="335" spans="1:11">
      <c r="I335" s="63"/>
    </row>
    <row r="336" spans="1:11">
      <c r="I336" s="63"/>
    </row>
    <row r="337" spans="9:9">
      <c r="I337" s="63"/>
    </row>
    <row r="338" spans="9:9">
      <c r="I338" s="63"/>
    </row>
    <row r="339" spans="9:9">
      <c r="I339" s="63"/>
    </row>
    <row r="340" spans="9:9">
      <c r="I340" s="63"/>
    </row>
    <row r="341" spans="9:9">
      <c r="I341" s="63"/>
    </row>
    <row r="342" spans="9:9">
      <c r="I342" s="63"/>
    </row>
    <row r="343" spans="9:9">
      <c r="I343" s="63"/>
    </row>
    <row r="344" spans="9:9">
      <c r="I344" s="63"/>
    </row>
    <row r="345" spans="9:9">
      <c r="I345" s="63"/>
    </row>
    <row r="346" spans="9:9">
      <c r="I346" s="63"/>
    </row>
    <row r="347" spans="9:9">
      <c r="I347" s="63"/>
    </row>
    <row r="348" spans="9:9">
      <c r="I348" s="63"/>
    </row>
    <row r="349" spans="9:9">
      <c r="I349" s="63"/>
    </row>
    <row r="350" spans="9:9">
      <c r="I350" s="63"/>
    </row>
    <row r="351" spans="9:9">
      <c r="I351" s="63"/>
    </row>
    <row r="352" spans="9:9">
      <c r="I352" s="63"/>
    </row>
    <row r="353" spans="9:9">
      <c r="I353" s="63"/>
    </row>
    <row r="354" spans="9:9">
      <c r="I354" s="63"/>
    </row>
    <row r="355" spans="9:9">
      <c r="I355" s="63"/>
    </row>
    <row r="356" spans="9:9">
      <c r="I356" s="63"/>
    </row>
    <row r="357" spans="9:9">
      <c r="I357" s="63"/>
    </row>
    <row r="358" spans="9:9">
      <c r="I358" s="63"/>
    </row>
    <row r="359" spans="9:9">
      <c r="I359" s="63"/>
    </row>
    <row r="360" spans="9:9">
      <c r="I360" s="63"/>
    </row>
    <row r="361" spans="9:9">
      <c r="I361" s="63"/>
    </row>
    <row r="362" spans="9:9">
      <c r="I362" s="63"/>
    </row>
    <row r="363" spans="9:9">
      <c r="I363" s="63"/>
    </row>
    <row r="364" spans="9:9">
      <c r="I364" s="63"/>
    </row>
    <row r="365" spans="9:9">
      <c r="I365" s="63"/>
    </row>
    <row r="366" spans="9:9">
      <c r="I366" s="63"/>
    </row>
    <row r="367" spans="9:9">
      <c r="I367" s="63"/>
    </row>
    <row r="368" spans="9:9">
      <c r="I368" s="63"/>
    </row>
    <row r="369" spans="9:9">
      <c r="I369" s="63"/>
    </row>
    <row r="370" spans="9:9">
      <c r="I370" s="63"/>
    </row>
    <row r="371" spans="9:9">
      <c r="I371" s="63"/>
    </row>
    <row r="372" spans="9:9">
      <c r="I372" s="63"/>
    </row>
    <row r="373" spans="9:9">
      <c r="I373" s="63"/>
    </row>
    <row r="374" spans="9:9">
      <c r="I374" s="63"/>
    </row>
    <row r="375" spans="9:9">
      <c r="I375" s="63"/>
    </row>
    <row r="376" spans="9:9">
      <c r="I376" s="63"/>
    </row>
    <row r="377" spans="9:9">
      <c r="I377" s="63"/>
    </row>
    <row r="378" spans="9:9">
      <c r="I378" s="63"/>
    </row>
    <row r="379" spans="9:9">
      <c r="I379" s="63"/>
    </row>
    <row r="380" spans="9:9">
      <c r="I380" s="63"/>
    </row>
    <row r="381" spans="9:9">
      <c r="I381" s="63"/>
    </row>
    <row r="382" spans="9:9">
      <c r="I382" s="63"/>
    </row>
    <row r="383" spans="9:9">
      <c r="I383" s="63"/>
    </row>
    <row r="384" spans="9:9">
      <c r="I384" s="63"/>
    </row>
    <row r="385" spans="9:9">
      <c r="I385" s="63"/>
    </row>
    <row r="386" spans="9:9">
      <c r="I386" s="63"/>
    </row>
    <row r="387" spans="9:9">
      <c r="I387" s="63"/>
    </row>
    <row r="388" spans="9:9">
      <c r="I388" s="63"/>
    </row>
    <row r="389" spans="9:9">
      <c r="I389" s="63"/>
    </row>
    <row r="390" spans="9:9">
      <c r="I390" s="63"/>
    </row>
    <row r="391" spans="9:9">
      <c r="I391" s="63"/>
    </row>
    <row r="392" spans="9:9">
      <c r="I392" s="63"/>
    </row>
    <row r="393" spans="9:9">
      <c r="I393" s="63"/>
    </row>
    <row r="394" spans="9:9">
      <c r="I394" s="63"/>
    </row>
    <row r="395" spans="9:9">
      <c r="I395" s="63"/>
    </row>
    <row r="396" spans="9:9">
      <c r="I396" s="63"/>
    </row>
    <row r="397" spans="9:9">
      <c r="I397" s="63"/>
    </row>
    <row r="398" spans="9:9">
      <c r="I398" s="63"/>
    </row>
    <row r="399" spans="9:9">
      <c r="I399" s="63"/>
    </row>
    <row r="400" spans="9:9">
      <c r="I400" s="63"/>
    </row>
    <row r="401" spans="9:9">
      <c r="I401" s="63"/>
    </row>
    <row r="402" spans="9:9">
      <c r="I402" s="63"/>
    </row>
    <row r="403" spans="9:9">
      <c r="I403" s="63"/>
    </row>
    <row r="404" spans="9:9">
      <c r="I404" s="63"/>
    </row>
    <row r="405" spans="9:9">
      <c r="I405" s="63"/>
    </row>
    <row r="406" spans="9:9">
      <c r="I406" s="63"/>
    </row>
    <row r="407" spans="9:9">
      <c r="I407" s="63"/>
    </row>
    <row r="408" spans="9:9">
      <c r="I408" s="63"/>
    </row>
    <row r="409" spans="9:9">
      <c r="I409" s="63"/>
    </row>
    <row r="410" spans="9:9">
      <c r="I410" s="63"/>
    </row>
    <row r="411" spans="9:9">
      <c r="I411" s="63"/>
    </row>
    <row r="412" spans="9:9">
      <c r="I412" s="63"/>
    </row>
    <row r="413" spans="9:9">
      <c r="I413" s="63"/>
    </row>
    <row r="414" spans="9:9">
      <c r="I414" s="63"/>
    </row>
    <row r="415" spans="9:9">
      <c r="I415" s="63"/>
    </row>
    <row r="416" spans="9:9">
      <c r="I416" s="63"/>
    </row>
    <row r="417" spans="9:9">
      <c r="I417" s="63"/>
    </row>
    <row r="418" spans="9:9">
      <c r="I418" s="63"/>
    </row>
    <row r="419" spans="9:9">
      <c r="I419" s="63"/>
    </row>
    <row r="420" spans="9:9">
      <c r="I420" s="63"/>
    </row>
    <row r="421" spans="9:9">
      <c r="I421" s="63"/>
    </row>
    <row r="422" spans="9:9">
      <c r="I422" s="63"/>
    </row>
  </sheetData>
  <sheetProtection selectLockedCells="1" selectUnlockedCells="1"/>
  <mergeCells count="52">
    <mergeCell ref="A69:I69"/>
    <mergeCell ref="A3:I3"/>
    <mergeCell ref="A4:A46"/>
    <mergeCell ref="A47:I47"/>
    <mergeCell ref="A48:I48"/>
    <mergeCell ref="A49:A68"/>
    <mergeCell ref="A174:A176"/>
    <mergeCell ref="B176:I176"/>
    <mergeCell ref="A70:I70"/>
    <mergeCell ref="A71:A153"/>
    <mergeCell ref="A154:I154"/>
    <mergeCell ref="A155:I155"/>
    <mergeCell ref="A156:A160"/>
    <mergeCell ref="B160:I160"/>
    <mergeCell ref="A161:I161"/>
    <mergeCell ref="A162:I162"/>
    <mergeCell ref="A163:A171"/>
    <mergeCell ref="A172:I172"/>
    <mergeCell ref="A173:I173"/>
    <mergeCell ref="A213:A253"/>
    <mergeCell ref="A177:I177"/>
    <mergeCell ref="A178:I178"/>
    <mergeCell ref="A179:A188"/>
    <mergeCell ref="A189:I189"/>
    <mergeCell ref="A190:I190"/>
    <mergeCell ref="A191:A194"/>
    <mergeCell ref="B194:I194"/>
    <mergeCell ref="A195:I195"/>
    <mergeCell ref="A196:I196"/>
    <mergeCell ref="A197:A210"/>
    <mergeCell ref="A211:I211"/>
    <mergeCell ref="A212:I212"/>
    <mergeCell ref="A308:I308"/>
    <mergeCell ref="A254:I254"/>
    <mergeCell ref="A255:I255"/>
    <mergeCell ref="A256:A263"/>
    <mergeCell ref="A264:I264"/>
    <mergeCell ref="A265:I265"/>
    <mergeCell ref="A266:A299"/>
    <mergeCell ref="A300:I300"/>
    <mergeCell ref="A301:I301"/>
    <mergeCell ref="A302:A306"/>
    <mergeCell ref="B306:I306"/>
    <mergeCell ref="A307:I307"/>
    <mergeCell ref="B327:D327"/>
    <mergeCell ref="E327:F327"/>
    <mergeCell ref="A309:A313"/>
    <mergeCell ref="B313:I313"/>
    <mergeCell ref="A314:I314"/>
    <mergeCell ref="A315:I315"/>
    <mergeCell ref="A316:A323"/>
    <mergeCell ref="A324:I324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Roman,Normalny"&amp;12&amp;A</oddHeader>
    <oddFooter>&amp;C&amp;"Times New Roman,Normalny"&amp;12Strona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345"/>
  <sheetViews>
    <sheetView workbookViewId="0">
      <pane ySplit="2" topLeftCell="A3" activePane="bottomLeft" state="frozen"/>
      <selection pane="bottomLeft" activeCell="H7" sqref="H7"/>
    </sheetView>
  </sheetViews>
  <sheetFormatPr defaultRowHeight="12.75"/>
  <cols>
    <col min="1" max="1" width="20.5703125" style="2" customWidth="1"/>
    <col min="2" max="2" width="23" bestFit="1" customWidth="1"/>
    <col min="3" max="3" width="55.42578125" bestFit="1" customWidth="1"/>
    <col min="5" max="6" width="11.140625" bestFit="1" customWidth="1"/>
  </cols>
  <sheetData>
    <row r="1" spans="1:6">
      <c r="A1" s="2" t="s">
        <v>356</v>
      </c>
    </row>
    <row r="2" spans="1:6">
      <c r="A2" s="122" t="s">
        <v>331</v>
      </c>
      <c r="B2" s="5" t="s">
        <v>332</v>
      </c>
      <c r="C2" s="5" t="s">
        <v>357</v>
      </c>
      <c r="D2" s="5" t="s">
        <v>358</v>
      </c>
      <c r="E2" s="5" t="s">
        <v>359</v>
      </c>
      <c r="F2" s="81" t="s">
        <v>803</v>
      </c>
    </row>
    <row r="3" spans="1:6">
      <c r="B3" t="s">
        <v>360</v>
      </c>
      <c r="C3" t="s">
        <v>361</v>
      </c>
      <c r="D3">
        <v>6</v>
      </c>
      <c r="E3" s="82">
        <v>87360</v>
      </c>
      <c r="F3" s="83">
        <f>E3/4</f>
        <v>21840</v>
      </c>
    </row>
    <row r="4" spans="1:6">
      <c r="B4" t="s">
        <v>362</v>
      </c>
      <c r="C4" t="s">
        <v>363</v>
      </c>
      <c r="D4">
        <v>8</v>
      </c>
      <c r="E4" s="82">
        <v>105840</v>
      </c>
      <c r="F4" s="83">
        <f t="shared" ref="F4:F149" si="0">E4/4</f>
        <v>26460</v>
      </c>
    </row>
    <row r="5" spans="1:6">
      <c r="B5" t="s">
        <v>364</v>
      </c>
      <c r="C5" t="s">
        <v>365</v>
      </c>
      <c r="D5">
        <v>8</v>
      </c>
      <c r="E5" s="82">
        <v>105840</v>
      </c>
      <c r="F5" s="83">
        <f t="shared" si="0"/>
        <v>26460</v>
      </c>
    </row>
    <row r="6" spans="1:6">
      <c r="E6" s="82"/>
      <c r="F6" s="83"/>
    </row>
    <row r="7" spans="1:6">
      <c r="E7" s="82"/>
      <c r="F7" s="83"/>
    </row>
    <row r="8" spans="1:6">
      <c r="E8" s="82"/>
      <c r="F8" s="83"/>
    </row>
    <row r="9" spans="1:6">
      <c r="E9" s="82"/>
      <c r="F9" s="83"/>
    </row>
    <row r="10" spans="1:6">
      <c r="E10" s="82"/>
      <c r="F10" s="83"/>
    </row>
    <row r="11" spans="1:6">
      <c r="B11" t="s">
        <v>366</v>
      </c>
      <c r="C11" t="s">
        <v>367</v>
      </c>
      <c r="D11">
        <v>4</v>
      </c>
      <c r="E11" s="82">
        <v>105840</v>
      </c>
      <c r="F11" s="83">
        <f t="shared" si="0"/>
        <v>26460</v>
      </c>
    </row>
    <row r="12" spans="1:6">
      <c r="E12" s="82"/>
      <c r="F12" s="83"/>
    </row>
    <row r="13" spans="1:6">
      <c r="E13" s="82"/>
      <c r="F13" s="83"/>
    </row>
    <row r="14" spans="1:6">
      <c r="E14" s="82"/>
      <c r="F14" s="83"/>
    </row>
    <row r="15" spans="1:6">
      <c r="E15" s="82"/>
      <c r="F15" s="83"/>
    </row>
    <row r="16" spans="1:6">
      <c r="E16" s="82"/>
      <c r="F16" s="83"/>
    </row>
    <row r="17" spans="2:6">
      <c r="E17" s="82"/>
      <c r="F17" s="83"/>
    </row>
    <row r="18" spans="2:6">
      <c r="E18" s="82"/>
      <c r="F18" s="83"/>
    </row>
    <row r="19" spans="2:6">
      <c r="B19" t="s">
        <v>368</v>
      </c>
      <c r="C19" t="s">
        <v>369</v>
      </c>
      <c r="D19">
        <v>4</v>
      </c>
      <c r="E19" s="82">
        <v>141120</v>
      </c>
      <c r="F19" s="83">
        <f t="shared" si="0"/>
        <v>35280</v>
      </c>
    </row>
    <row r="20" spans="2:6">
      <c r="E20" s="82"/>
      <c r="F20" s="83"/>
    </row>
    <row r="21" spans="2:6">
      <c r="E21" s="82"/>
      <c r="F21" s="83"/>
    </row>
    <row r="22" spans="2:6">
      <c r="E22" s="82"/>
      <c r="F22" s="83"/>
    </row>
    <row r="23" spans="2:6">
      <c r="E23" s="82"/>
      <c r="F23" s="83"/>
    </row>
    <row r="24" spans="2:6">
      <c r="E24" s="82"/>
      <c r="F24" s="83"/>
    </row>
    <row r="25" spans="2:6">
      <c r="E25" s="82"/>
      <c r="F25" s="83"/>
    </row>
    <row r="26" spans="2:6">
      <c r="E26" s="82"/>
      <c r="F26" s="83"/>
    </row>
    <row r="27" spans="2:6">
      <c r="E27" s="82"/>
      <c r="F27" s="83"/>
    </row>
    <row r="28" spans="2:6">
      <c r="B28" t="s">
        <v>370</v>
      </c>
      <c r="C28" t="s">
        <v>371</v>
      </c>
      <c r="D28">
        <v>1</v>
      </c>
      <c r="E28" s="82">
        <v>117600</v>
      </c>
      <c r="F28" s="83">
        <f t="shared" si="0"/>
        <v>29400</v>
      </c>
    </row>
    <row r="29" spans="2:6">
      <c r="B29" t="s">
        <v>372</v>
      </c>
      <c r="C29" t="s">
        <v>373</v>
      </c>
      <c r="D29">
        <v>5</v>
      </c>
      <c r="E29" s="82">
        <v>117600</v>
      </c>
      <c r="F29" s="83">
        <f t="shared" si="0"/>
        <v>29400</v>
      </c>
    </row>
    <row r="30" spans="2:6">
      <c r="B30" t="s">
        <v>374</v>
      </c>
      <c r="C30" t="s">
        <v>375</v>
      </c>
      <c r="D30">
        <v>8</v>
      </c>
      <c r="E30" s="82">
        <v>117600</v>
      </c>
      <c r="F30" s="83">
        <f t="shared" si="0"/>
        <v>29400</v>
      </c>
    </row>
    <row r="31" spans="2:6">
      <c r="B31" t="s">
        <v>376</v>
      </c>
      <c r="C31" t="s">
        <v>377</v>
      </c>
      <c r="D31">
        <v>4</v>
      </c>
      <c r="E31" s="82">
        <v>117600</v>
      </c>
      <c r="F31" s="83">
        <f t="shared" si="0"/>
        <v>29400</v>
      </c>
    </row>
    <row r="32" spans="2:6">
      <c r="B32" t="s">
        <v>378</v>
      </c>
      <c r="C32" t="s">
        <v>379</v>
      </c>
      <c r="D32">
        <v>4</v>
      </c>
      <c r="E32" s="82">
        <v>134400</v>
      </c>
      <c r="F32" s="83">
        <f t="shared" si="0"/>
        <v>33600</v>
      </c>
    </row>
    <row r="33" spans="2:6">
      <c r="B33" t="s">
        <v>380</v>
      </c>
      <c r="C33" t="s">
        <v>381</v>
      </c>
      <c r="D33">
        <v>4</v>
      </c>
      <c r="E33" s="82">
        <v>134400</v>
      </c>
      <c r="F33" s="83">
        <f t="shared" si="0"/>
        <v>33600</v>
      </c>
    </row>
    <row r="34" spans="2:6">
      <c r="E34" s="82"/>
      <c r="F34" s="83"/>
    </row>
    <row r="35" spans="2:6">
      <c r="E35" s="82"/>
      <c r="F35" s="83"/>
    </row>
    <row r="36" spans="2:6">
      <c r="B36" t="s">
        <v>382</v>
      </c>
      <c r="C36" t="s">
        <v>383</v>
      </c>
      <c r="D36">
        <v>4</v>
      </c>
      <c r="E36" s="82">
        <v>100800</v>
      </c>
      <c r="F36" s="83">
        <f t="shared" si="0"/>
        <v>25200</v>
      </c>
    </row>
    <row r="37" spans="2:6">
      <c r="E37" s="82"/>
      <c r="F37" s="83"/>
    </row>
    <row r="38" spans="2:6">
      <c r="E38" s="82"/>
      <c r="F38" s="83"/>
    </row>
    <row r="39" spans="2:6">
      <c r="E39" s="82"/>
      <c r="F39" s="83"/>
    </row>
    <row r="40" spans="2:6">
      <c r="E40" s="82"/>
      <c r="F40" s="83"/>
    </row>
    <row r="41" spans="2:6">
      <c r="E41" s="82"/>
      <c r="F41" s="83"/>
    </row>
    <row r="42" spans="2:6">
      <c r="E42" s="82"/>
      <c r="F42" s="83"/>
    </row>
    <row r="43" spans="2:6">
      <c r="E43" s="82"/>
      <c r="F43" s="83"/>
    </row>
    <row r="44" spans="2:6">
      <c r="B44" t="s">
        <v>384</v>
      </c>
      <c r="C44" t="s">
        <v>385</v>
      </c>
      <c r="D44">
        <v>4</v>
      </c>
      <c r="E44" s="82">
        <v>117600</v>
      </c>
      <c r="F44" s="83">
        <f t="shared" si="0"/>
        <v>29400</v>
      </c>
    </row>
    <row r="45" spans="2:6">
      <c r="E45" s="82"/>
      <c r="F45" s="83"/>
    </row>
    <row r="46" spans="2:6">
      <c r="E46" s="82"/>
      <c r="F46" s="83"/>
    </row>
    <row r="47" spans="2:6">
      <c r="E47" s="82"/>
      <c r="F47" s="83"/>
    </row>
    <row r="48" spans="2:6">
      <c r="E48" s="82"/>
      <c r="F48" s="83"/>
    </row>
    <row r="49" spans="2:6">
      <c r="E49" s="82"/>
      <c r="F49" s="83"/>
    </row>
    <row r="50" spans="2:6">
      <c r="E50" s="82"/>
      <c r="F50" s="83"/>
    </row>
    <row r="51" spans="2:6">
      <c r="E51" s="82"/>
      <c r="F51" s="83"/>
    </row>
    <row r="52" spans="2:6">
      <c r="B52" t="s">
        <v>386</v>
      </c>
      <c r="C52" t="s">
        <v>387</v>
      </c>
      <c r="D52">
        <v>4</v>
      </c>
      <c r="E52" s="82">
        <v>100800</v>
      </c>
      <c r="F52" s="83">
        <f t="shared" si="0"/>
        <v>25200</v>
      </c>
    </row>
    <row r="53" spans="2:6">
      <c r="B53" t="s">
        <v>388</v>
      </c>
      <c r="C53" t="s">
        <v>389</v>
      </c>
      <c r="D53">
        <v>2</v>
      </c>
      <c r="E53" s="82">
        <v>100800</v>
      </c>
      <c r="F53" s="83">
        <f t="shared" si="0"/>
        <v>25200</v>
      </c>
    </row>
    <row r="54" spans="2:6">
      <c r="B54" t="s">
        <v>390</v>
      </c>
      <c r="C54" t="s">
        <v>391</v>
      </c>
      <c r="D54">
        <v>12</v>
      </c>
      <c r="E54" s="82">
        <v>117600</v>
      </c>
      <c r="F54" s="83">
        <f t="shared" si="0"/>
        <v>29400</v>
      </c>
    </row>
    <row r="55" spans="2:6">
      <c r="B55" t="s">
        <v>392</v>
      </c>
      <c r="C55" t="s">
        <v>393</v>
      </c>
      <c r="D55">
        <v>3</v>
      </c>
      <c r="E55" s="82">
        <v>117600</v>
      </c>
      <c r="F55" s="83">
        <f t="shared" si="0"/>
        <v>29400</v>
      </c>
    </row>
    <row r="56" spans="2:6">
      <c r="B56" t="s">
        <v>394</v>
      </c>
      <c r="C56" t="s">
        <v>395</v>
      </c>
      <c r="D56">
        <v>4</v>
      </c>
      <c r="E56" s="82">
        <v>117600</v>
      </c>
      <c r="F56" s="83">
        <f t="shared" si="0"/>
        <v>29400</v>
      </c>
    </row>
    <row r="57" spans="2:6">
      <c r="E57" s="82"/>
      <c r="F57" s="83"/>
    </row>
    <row r="58" spans="2:6">
      <c r="E58" s="82"/>
      <c r="F58" s="83"/>
    </row>
    <row r="59" spans="2:6">
      <c r="E59" s="82"/>
      <c r="F59" s="83"/>
    </row>
    <row r="60" spans="2:6">
      <c r="B60" t="s">
        <v>396</v>
      </c>
      <c r="C60" t="s">
        <v>397</v>
      </c>
      <c r="D60">
        <v>8</v>
      </c>
      <c r="E60" s="82">
        <v>134400</v>
      </c>
      <c r="F60" s="83">
        <f t="shared" si="0"/>
        <v>33600</v>
      </c>
    </row>
    <row r="61" spans="2:6">
      <c r="B61" t="s">
        <v>398</v>
      </c>
      <c r="C61" t="s">
        <v>399</v>
      </c>
      <c r="D61">
        <v>4</v>
      </c>
      <c r="E61" s="82">
        <v>134400</v>
      </c>
      <c r="F61" s="83">
        <f t="shared" si="0"/>
        <v>33600</v>
      </c>
    </row>
    <row r="62" spans="2:6">
      <c r="B62" t="s">
        <v>400</v>
      </c>
      <c r="C62" t="s">
        <v>401</v>
      </c>
      <c r="D62">
        <v>8</v>
      </c>
      <c r="E62" s="82">
        <v>134400</v>
      </c>
      <c r="F62" s="83">
        <f t="shared" si="0"/>
        <v>33600</v>
      </c>
    </row>
    <row r="63" spans="2:6">
      <c r="E63" s="82"/>
      <c r="F63" s="83"/>
    </row>
    <row r="64" spans="2:6">
      <c r="E64" s="82"/>
      <c r="F64" s="83"/>
    </row>
    <row r="65" spans="2:6">
      <c r="E65" s="82"/>
      <c r="F65" s="83"/>
    </row>
    <row r="66" spans="2:6">
      <c r="E66" s="82"/>
      <c r="F66" s="83"/>
    </row>
    <row r="67" spans="2:6">
      <c r="E67" s="82"/>
      <c r="F67" s="83"/>
    </row>
    <row r="68" spans="2:6">
      <c r="B68" t="s">
        <v>402</v>
      </c>
      <c r="C68" t="s">
        <v>403</v>
      </c>
      <c r="D68">
        <v>4</v>
      </c>
      <c r="E68" s="82">
        <v>102480</v>
      </c>
      <c r="F68" s="83">
        <f t="shared" si="0"/>
        <v>25620</v>
      </c>
    </row>
    <row r="69" spans="2:6">
      <c r="B69" t="s">
        <v>404</v>
      </c>
      <c r="C69" t="s">
        <v>405</v>
      </c>
      <c r="D69">
        <v>8</v>
      </c>
      <c r="E69" s="82">
        <v>102480</v>
      </c>
      <c r="F69" s="83">
        <f t="shared" si="0"/>
        <v>25620</v>
      </c>
    </row>
    <row r="70" spans="2:6">
      <c r="B70" t="s">
        <v>406</v>
      </c>
      <c r="C70" t="s">
        <v>407</v>
      </c>
      <c r="D70">
        <v>4</v>
      </c>
      <c r="E70" s="82">
        <v>102480</v>
      </c>
      <c r="F70" s="83">
        <f t="shared" si="0"/>
        <v>25620</v>
      </c>
    </row>
    <row r="71" spans="2:6">
      <c r="B71" t="s">
        <v>408</v>
      </c>
      <c r="C71" t="s">
        <v>405</v>
      </c>
      <c r="D71">
        <v>4</v>
      </c>
      <c r="E71" s="82">
        <v>102480</v>
      </c>
      <c r="F71" s="83">
        <f t="shared" si="0"/>
        <v>25620</v>
      </c>
    </row>
    <row r="72" spans="2:6">
      <c r="B72" t="s">
        <v>409</v>
      </c>
      <c r="C72" t="s">
        <v>410</v>
      </c>
      <c r="D72">
        <v>4</v>
      </c>
      <c r="E72" s="82">
        <v>109200</v>
      </c>
      <c r="F72" s="83">
        <f t="shared" si="0"/>
        <v>27300</v>
      </c>
    </row>
    <row r="73" spans="2:6">
      <c r="B73" t="s">
        <v>411</v>
      </c>
      <c r="C73" t="s">
        <v>412</v>
      </c>
      <c r="D73">
        <v>4</v>
      </c>
      <c r="E73" s="82">
        <v>109200</v>
      </c>
      <c r="F73" s="83">
        <f t="shared" si="0"/>
        <v>27300</v>
      </c>
    </row>
    <row r="74" spans="2:6">
      <c r="B74" t="s">
        <v>413</v>
      </c>
      <c r="C74" t="s">
        <v>414</v>
      </c>
      <c r="D74">
        <v>4</v>
      </c>
      <c r="E74" s="82">
        <v>109200</v>
      </c>
      <c r="F74" s="83">
        <f t="shared" si="0"/>
        <v>27300</v>
      </c>
    </row>
    <row r="75" spans="2:6">
      <c r="B75" t="s">
        <v>415</v>
      </c>
      <c r="C75" t="s">
        <v>416</v>
      </c>
      <c r="D75">
        <v>12</v>
      </c>
      <c r="E75" s="82">
        <v>151200</v>
      </c>
      <c r="F75" s="83">
        <f t="shared" si="0"/>
        <v>37800</v>
      </c>
    </row>
    <row r="76" spans="2:6">
      <c r="B76" t="s">
        <v>417</v>
      </c>
      <c r="C76" t="s">
        <v>418</v>
      </c>
      <c r="D76">
        <v>17</v>
      </c>
      <c r="E76" s="82">
        <v>119280</v>
      </c>
      <c r="F76" s="83">
        <f t="shared" si="0"/>
        <v>29820</v>
      </c>
    </row>
    <row r="77" spans="2:6">
      <c r="B77" t="s">
        <v>419</v>
      </c>
      <c r="C77" t="s">
        <v>420</v>
      </c>
      <c r="D77">
        <v>4</v>
      </c>
      <c r="E77" s="82">
        <v>119280</v>
      </c>
      <c r="F77" s="83">
        <f t="shared" si="0"/>
        <v>29820</v>
      </c>
    </row>
    <row r="78" spans="2:6">
      <c r="B78" t="s">
        <v>421</v>
      </c>
      <c r="C78" t="s">
        <v>422</v>
      </c>
      <c r="D78">
        <v>4</v>
      </c>
      <c r="E78" s="82">
        <v>151200</v>
      </c>
      <c r="F78" s="83">
        <f t="shared" si="0"/>
        <v>37800</v>
      </c>
    </row>
    <row r="79" spans="2:6">
      <c r="B79" t="s">
        <v>423</v>
      </c>
      <c r="C79" t="s">
        <v>424</v>
      </c>
      <c r="D79">
        <v>4</v>
      </c>
      <c r="E79" s="82">
        <v>117600</v>
      </c>
      <c r="F79" s="83">
        <f t="shared" si="0"/>
        <v>29400</v>
      </c>
    </row>
    <row r="80" spans="2:6">
      <c r="B80" t="s">
        <v>425</v>
      </c>
      <c r="C80" t="s">
        <v>426</v>
      </c>
      <c r="D80">
        <v>8</v>
      </c>
      <c r="E80" s="82">
        <v>117600</v>
      </c>
      <c r="F80" s="83">
        <f t="shared" si="0"/>
        <v>29400</v>
      </c>
    </row>
    <row r="81" spans="2:6">
      <c r="B81" t="s">
        <v>427</v>
      </c>
      <c r="C81" t="s">
        <v>428</v>
      </c>
      <c r="D81">
        <v>8</v>
      </c>
      <c r="E81" s="82">
        <v>117600</v>
      </c>
      <c r="F81" s="83">
        <f t="shared" si="0"/>
        <v>29400</v>
      </c>
    </row>
    <row r="82" spans="2:6">
      <c r="B82" t="s">
        <v>429</v>
      </c>
      <c r="C82" t="s">
        <v>430</v>
      </c>
      <c r="D82">
        <v>4</v>
      </c>
      <c r="E82" s="82">
        <v>117600</v>
      </c>
      <c r="F82" s="83">
        <f t="shared" si="0"/>
        <v>29400</v>
      </c>
    </row>
    <row r="83" spans="2:6">
      <c r="E83" s="82"/>
      <c r="F83" s="83"/>
    </row>
    <row r="84" spans="2:6">
      <c r="B84" t="s">
        <v>431</v>
      </c>
      <c r="C84" t="s">
        <v>432</v>
      </c>
      <c r="D84">
        <v>4</v>
      </c>
      <c r="E84" s="82">
        <v>105840</v>
      </c>
      <c r="F84" s="83">
        <f t="shared" si="0"/>
        <v>26460</v>
      </c>
    </row>
    <row r="85" spans="2:6">
      <c r="B85" t="s">
        <v>433</v>
      </c>
      <c r="C85" t="s">
        <v>434</v>
      </c>
      <c r="D85">
        <v>4</v>
      </c>
      <c r="E85" s="82">
        <v>105840</v>
      </c>
      <c r="F85" s="83">
        <f t="shared" si="0"/>
        <v>26460</v>
      </c>
    </row>
    <row r="86" spans="2:6">
      <c r="E86" s="82"/>
      <c r="F86" s="83"/>
    </row>
    <row r="87" spans="2:6">
      <c r="E87" s="82"/>
      <c r="F87" s="83"/>
    </row>
    <row r="88" spans="2:6">
      <c r="E88" s="82"/>
      <c r="F88" s="83"/>
    </row>
    <row r="89" spans="2:6">
      <c r="E89" s="82"/>
      <c r="F89" s="83"/>
    </row>
    <row r="90" spans="2:6">
      <c r="E90" s="82"/>
      <c r="F90" s="83"/>
    </row>
    <row r="91" spans="2:6">
      <c r="E91" s="82"/>
      <c r="F91" s="83"/>
    </row>
    <row r="92" spans="2:6">
      <c r="B92" t="s">
        <v>435</v>
      </c>
      <c r="C92" t="s">
        <v>436</v>
      </c>
      <c r="D92">
        <v>4</v>
      </c>
      <c r="E92" s="82">
        <v>134400</v>
      </c>
      <c r="F92" s="83">
        <f t="shared" si="0"/>
        <v>33600</v>
      </c>
    </row>
    <row r="93" spans="2:6">
      <c r="E93" s="82"/>
      <c r="F93" s="83"/>
    </row>
    <row r="94" spans="2:6">
      <c r="E94" s="82"/>
      <c r="F94" s="83"/>
    </row>
    <row r="95" spans="2:6">
      <c r="E95" s="82"/>
      <c r="F95" s="83"/>
    </row>
    <row r="96" spans="2:6">
      <c r="E96" s="82"/>
      <c r="F96" s="83"/>
    </row>
    <row r="97" spans="2:6">
      <c r="E97" s="82"/>
      <c r="F97" s="83"/>
    </row>
    <row r="98" spans="2:6">
      <c r="E98" s="82"/>
      <c r="F98" s="83"/>
    </row>
    <row r="99" spans="2:6">
      <c r="E99" s="82"/>
      <c r="F99" s="83"/>
    </row>
    <row r="100" spans="2:6">
      <c r="B100" t="s">
        <v>437</v>
      </c>
      <c r="C100" t="s">
        <v>438</v>
      </c>
      <c r="D100">
        <v>4</v>
      </c>
      <c r="E100" s="82">
        <v>109200</v>
      </c>
      <c r="F100" s="83">
        <f t="shared" si="0"/>
        <v>27300</v>
      </c>
    </row>
    <row r="101" spans="2:6">
      <c r="E101" s="82"/>
      <c r="F101" s="83"/>
    </row>
    <row r="102" spans="2:6">
      <c r="E102" s="82"/>
      <c r="F102" s="83"/>
    </row>
    <row r="103" spans="2:6">
      <c r="E103" s="82"/>
      <c r="F103" s="83"/>
    </row>
    <row r="104" spans="2:6">
      <c r="E104" s="82"/>
      <c r="F104" s="83"/>
    </row>
    <row r="105" spans="2:6">
      <c r="E105" s="82"/>
      <c r="F105" s="83"/>
    </row>
    <row r="106" spans="2:6">
      <c r="E106" s="82"/>
      <c r="F106" s="83"/>
    </row>
    <row r="107" spans="2:6">
      <c r="E107" s="82"/>
      <c r="F107" s="83"/>
    </row>
    <row r="108" spans="2:6">
      <c r="B108" t="s">
        <v>1465</v>
      </c>
      <c r="C108" t="s">
        <v>439</v>
      </c>
      <c r="D108">
        <v>3</v>
      </c>
      <c r="E108" s="82">
        <v>100800</v>
      </c>
      <c r="F108" s="83">
        <f t="shared" si="0"/>
        <v>25200</v>
      </c>
    </row>
    <row r="109" spans="2:6">
      <c r="E109" s="82"/>
      <c r="F109" s="83"/>
    </row>
    <row r="110" spans="2:6">
      <c r="E110" s="82"/>
      <c r="F110" s="83"/>
    </row>
    <row r="111" spans="2:6">
      <c r="E111" s="82"/>
      <c r="F111" s="83"/>
    </row>
    <row r="112" spans="2:6">
      <c r="E112" s="82"/>
      <c r="F112" s="83"/>
    </row>
    <row r="113" spans="2:6">
      <c r="E113" s="82"/>
      <c r="F113" s="83"/>
    </row>
    <row r="114" spans="2:6">
      <c r="E114" s="82"/>
      <c r="F114" s="83"/>
    </row>
    <row r="115" spans="2:6">
      <c r="E115" s="82"/>
      <c r="F115" s="83"/>
    </row>
    <row r="116" spans="2:6">
      <c r="B116" t="s">
        <v>440</v>
      </c>
      <c r="C116" t="s">
        <v>441</v>
      </c>
      <c r="D116">
        <v>4</v>
      </c>
      <c r="E116" s="82">
        <v>100800</v>
      </c>
      <c r="F116" s="83">
        <f t="shared" si="0"/>
        <v>25200</v>
      </c>
    </row>
    <row r="117" spans="2:6">
      <c r="B117" t="s">
        <v>442</v>
      </c>
      <c r="C117" t="s">
        <v>443</v>
      </c>
      <c r="D117">
        <v>4</v>
      </c>
      <c r="E117" s="82">
        <v>117600</v>
      </c>
      <c r="F117" s="83">
        <f t="shared" si="0"/>
        <v>29400</v>
      </c>
    </row>
    <row r="118" spans="2:6">
      <c r="B118" t="s">
        <v>444</v>
      </c>
      <c r="C118" t="s">
        <v>445</v>
      </c>
      <c r="D118">
        <v>4</v>
      </c>
      <c r="E118" s="82">
        <v>117600</v>
      </c>
      <c r="F118" s="83">
        <f t="shared" si="0"/>
        <v>29400</v>
      </c>
    </row>
    <row r="119" spans="2:6">
      <c r="E119" s="82"/>
      <c r="F119" s="83"/>
    </row>
    <row r="120" spans="2:6">
      <c r="E120" s="82"/>
      <c r="F120" s="83"/>
    </row>
    <row r="121" spans="2:6">
      <c r="E121" s="82"/>
      <c r="F121" s="83"/>
    </row>
    <row r="122" spans="2:6">
      <c r="E122" s="82"/>
      <c r="F122" s="83"/>
    </row>
    <row r="123" spans="2:6">
      <c r="E123" s="82"/>
      <c r="F123" s="83"/>
    </row>
    <row r="124" spans="2:6">
      <c r="B124" t="s">
        <v>446</v>
      </c>
      <c r="C124" t="s">
        <v>447</v>
      </c>
      <c r="D124">
        <v>4</v>
      </c>
      <c r="E124" s="82">
        <v>100800</v>
      </c>
      <c r="F124" s="83">
        <f t="shared" si="0"/>
        <v>25200</v>
      </c>
    </row>
    <row r="125" spans="2:6">
      <c r="B125" t="s">
        <v>448</v>
      </c>
      <c r="C125" t="s">
        <v>449</v>
      </c>
      <c r="D125">
        <v>4</v>
      </c>
      <c r="E125" s="82">
        <v>100800</v>
      </c>
      <c r="F125" s="83">
        <f t="shared" si="0"/>
        <v>25200</v>
      </c>
    </row>
    <row r="126" spans="2:6">
      <c r="B126" t="s">
        <v>450</v>
      </c>
      <c r="C126" t="s">
        <v>451</v>
      </c>
      <c r="D126">
        <v>4</v>
      </c>
      <c r="E126" s="82">
        <v>100800</v>
      </c>
      <c r="F126" s="83">
        <f t="shared" si="0"/>
        <v>25200</v>
      </c>
    </row>
    <row r="127" spans="2:6">
      <c r="B127" t="s">
        <v>452</v>
      </c>
      <c r="C127" t="s">
        <v>453</v>
      </c>
      <c r="D127">
        <v>4</v>
      </c>
      <c r="E127" s="82">
        <v>100800</v>
      </c>
      <c r="F127" s="83">
        <f t="shared" si="0"/>
        <v>25200</v>
      </c>
    </row>
    <row r="128" spans="2:6">
      <c r="E128" s="82"/>
      <c r="F128" s="83"/>
    </row>
    <row r="129" spans="2:6">
      <c r="E129" s="82"/>
      <c r="F129" s="83"/>
    </row>
    <row r="130" spans="2:6">
      <c r="E130" s="82"/>
      <c r="F130" s="83"/>
    </row>
    <row r="131" spans="2:6">
      <c r="E131" s="82"/>
      <c r="F131" s="83"/>
    </row>
    <row r="132" spans="2:6">
      <c r="B132" t="s">
        <v>454</v>
      </c>
      <c r="C132" t="s">
        <v>455</v>
      </c>
      <c r="D132">
        <v>12</v>
      </c>
      <c r="E132" s="82">
        <v>100800</v>
      </c>
      <c r="F132" s="83">
        <f t="shared" si="0"/>
        <v>25200</v>
      </c>
    </row>
    <row r="133" spans="2:6">
      <c r="B133" t="s">
        <v>456</v>
      </c>
      <c r="C133" t="s">
        <v>457</v>
      </c>
      <c r="D133">
        <v>12</v>
      </c>
      <c r="E133" s="82">
        <v>100800</v>
      </c>
      <c r="F133" s="83">
        <f t="shared" si="0"/>
        <v>25200</v>
      </c>
    </row>
    <row r="134" spans="2:6">
      <c r="B134" t="s">
        <v>458</v>
      </c>
      <c r="C134" t="s">
        <v>459</v>
      </c>
      <c r="D134">
        <v>12</v>
      </c>
      <c r="E134" s="82">
        <v>100800</v>
      </c>
      <c r="F134" s="83">
        <f t="shared" si="0"/>
        <v>25200</v>
      </c>
    </row>
    <row r="135" spans="2:6">
      <c r="B135" t="s">
        <v>460</v>
      </c>
      <c r="C135" t="s">
        <v>461</v>
      </c>
      <c r="D135">
        <v>4</v>
      </c>
      <c r="E135" s="82">
        <v>109200</v>
      </c>
      <c r="F135" s="83">
        <f t="shared" si="0"/>
        <v>27300</v>
      </c>
    </row>
    <row r="136" spans="2:6">
      <c r="B136" t="s">
        <v>462</v>
      </c>
      <c r="C136" t="s">
        <v>463</v>
      </c>
      <c r="D136">
        <v>11</v>
      </c>
      <c r="E136" s="82">
        <v>109200</v>
      </c>
      <c r="F136" s="83">
        <f t="shared" si="0"/>
        <v>27300</v>
      </c>
    </row>
    <row r="137" spans="2:6">
      <c r="B137" t="s">
        <v>464</v>
      </c>
      <c r="C137" t="s">
        <v>465</v>
      </c>
      <c r="D137">
        <v>4</v>
      </c>
      <c r="E137" s="82">
        <v>109200</v>
      </c>
      <c r="F137" s="83">
        <f t="shared" si="0"/>
        <v>27300</v>
      </c>
    </row>
    <row r="138" spans="2:6">
      <c r="B138" t="s">
        <v>466</v>
      </c>
      <c r="C138" t="s">
        <v>467</v>
      </c>
      <c r="D138">
        <v>8</v>
      </c>
      <c r="E138" s="82">
        <v>109200</v>
      </c>
      <c r="F138" s="83">
        <f t="shared" si="0"/>
        <v>27300</v>
      </c>
    </row>
    <row r="139" spans="2:6">
      <c r="B139" t="s">
        <v>468</v>
      </c>
      <c r="C139" t="s">
        <v>469</v>
      </c>
      <c r="D139">
        <v>12</v>
      </c>
      <c r="E139" s="82">
        <v>109200</v>
      </c>
      <c r="F139" s="83">
        <f t="shared" si="0"/>
        <v>27300</v>
      </c>
    </row>
    <row r="140" spans="2:6">
      <c r="B140" t="s">
        <v>470</v>
      </c>
      <c r="C140" t="s">
        <v>471</v>
      </c>
      <c r="D140">
        <v>4</v>
      </c>
      <c r="E140" s="82">
        <v>109200</v>
      </c>
      <c r="F140" s="83">
        <f t="shared" si="0"/>
        <v>27300</v>
      </c>
    </row>
    <row r="141" spans="2:6">
      <c r="B141" t="s">
        <v>472</v>
      </c>
      <c r="C141" t="s">
        <v>473</v>
      </c>
      <c r="D141">
        <v>4</v>
      </c>
      <c r="E141" s="82">
        <v>109200</v>
      </c>
      <c r="F141" s="83">
        <f t="shared" si="0"/>
        <v>27300</v>
      </c>
    </row>
    <row r="142" spans="2:6">
      <c r="B142" t="s">
        <v>474</v>
      </c>
      <c r="C142" t="s">
        <v>475</v>
      </c>
      <c r="D142">
        <v>32</v>
      </c>
      <c r="E142" s="82">
        <v>151200</v>
      </c>
      <c r="F142" s="83">
        <f t="shared" si="0"/>
        <v>37800</v>
      </c>
    </row>
    <row r="143" spans="2:6">
      <c r="B143" t="s">
        <v>476</v>
      </c>
      <c r="C143" t="s">
        <v>477</v>
      </c>
      <c r="D143">
        <v>2</v>
      </c>
      <c r="E143" s="82">
        <v>151200</v>
      </c>
      <c r="F143" s="83">
        <f t="shared" si="0"/>
        <v>37800</v>
      </c>
    </row>
    <row r="144" spans="2:6">
      <c r="B144" t="s">
        <v>478</v>
      </c>
      <c r="C144" t="s">
        <v>479</v>
      </c>
      <c r="D144">
        <v>4</v>
      </c>
      <c r="E144" s="82">
        <v>151200</v>
      </c>
      <c r="F144" s="83">
        <f t="shared" si="0"/>
        <v>37800</v>
      </c>
    </row>
    <row r="145" spans="2:6">
      <c r="B145" t="s">
        <v>480</v>
      </c>
      <c r="C145" t="s">
        <v>481</v>
      </c>
      <c r="D145">
        <v>10</v>
      </c>
      <c r="E145" s="82">
        <v>151200</v>
      </c>
      <c r="F145" s="83">
        <f t="shared" si="0"/>
        <v>37800</v>
      </c>
    </row>
    <row r="146" spans="2:6">
      <c r="E146" s="82"/>
      <c r="F146" s="83"/>
    </row>
    <row r="147" spans="2:6">
      <c r="B147" t="s">
        <v>482</v>
      </c>
      <c r="C147" t="s">
        <v>483</v>
      </c>
      <c r="D147">
        <v>4</v>
      </c>
      <c r="E147" s="82">
        <v>102480</v>
      </c>
      <c r="F147" s="83">
        <f t="shared" si="0"/>
        <v>25620</v>
      </c>
    </row>
    <row r="148" spans="2:6">
      <c r="B148" t="s">
        <v>484</v>
      </c>
      <c r="C148" t="s">
        <v>485</v>
      </c>
      <c r="D148">
        <v>4</v>
      </c>
      <c r="E148" s="82">
        <v>102480</v>
      </c>
      <c r="F148" s="83">
        <f t="shared" si="0"/>
        <v>25620</v>
      </c>
    </row>
    <row r="149" spans="2:6">
      <c r="B149" t="s">
        <v>486</v>
      </c>
      <c r="C149" t="s">
        <v>487</v>
      </c>
      <c r="D149">
        <v>4</v>
      </c>
      <c r="E149" s="82">
        <v>109200</v>
      </c>
      <c r="F149" s="83">
        <f t="shared" si="0"/>
        <v>27300</v>
      </c>
    </row>
    <row r="150" spans="2:6">
      <c r="B150" t="s">
        <v>488</v>
      </c>
      <c r="C150" t="s">
        <v>489</v>
      </c>
      <c r="D150">
        <v>4</v>
      </c>
      <c r="E150" s="82">
        <v>109200</v>
      </c>
      <c r="F150" s="83">
        <f t="shared" ref="F150:F226" si="1">E150/4</f>
        <v>27300</v>
      </c>
    </row>
    <row r="151" spans="2:6">
      <c r="B151" t="s">
        <v>490</v>
      </c>
      <c r="C151" t="s">
        <v>491</v>
      </c>
      <c r="D151">
        <v>4</v>
      </c>
      <c r="E151" s="82">
        <v>114240</v>
      </c>
      <c r="F151" s="83">
        <f t="shared" si="1"/>
        <v>28560</v>
      </c>
    </row>
    <row r="152" spans="2:6">
      <c r="B152" t="s">
        <v>492</v>
      </c>
      <c r="C152" t="s">
        <v>493</v>
      </c>
      <c r="D152">
        <v>4</v>
      </c>
      <c r="E152" s="82">
        <v>114240</v>
      </c>
      <c r="F152" s="83">
        <f t="shared" si="1"/>
        <v>28560</v>
      </c>
    </row>
    <row r="153" spans="2:6">
      <c r="B153" t="s">
        <v>494</v>
      </c>
      <c r="C153" t="s">
        <v>495</v>
      </c>
      <c r="D153">
        <v>4</v>
      </c>
      <c r="E153" s="82">
        <v>141120</v>
      </c>
      <c r="F153" s="83">
        <f t="shared" si="1"/>
        <v>35280</v>
      </c>
    </row>
    <row r="154" spans="2:6">
      <c r="B154" t="s">
        <v>496</v>
      </c>
      <c r="C154" t="s">
        <v>497</v>
      </c>
      <c r="D154">
        <v>4</v>
      </c>
      <c r="E154" s="82">
        <v>141120</v>
      </c>
      <c r="F154" s="83">
        <f t="shared" si="1"/>
        <v>35280</v>
      </c>
    </row>
    <row r="155" spans="2:6">
      <c r="B155" t="s">
        <v>498</v>
      </c>
      <c r="C155" t="s">
        <v>499</v>
      </c>
      <c r="D155">
        <v>4</v>
      </c>
      <c r="E155" s="82">
        <v>141120</v>
      </c>
      <c r="F155" s="83">
        <f t="shared" si="1"/>
        <v>35280</v>
      </c>
    </row>
    <row r="156" spans="2:6">
      <c r="B156" t="s">
        <v>500</v>
      </c>
      <c r="C156" t="s">
        <v>501</v>
      </c>
      <c r="D156">
        <v>4</v>
      </c>
      <c r="E156" s="82">
        <v>141120</v>
      </c>
      <c r="F156" s="83">
        <f t="shared" si="1"/>
        <v>35280</v>
      </c>
    </row>
    <row r="157" spans="2:6">
      <c r="B157" t="s">
        <v>502</v>
      </c>
      <c r="C157" t="s">
        <v>503</v>
      </c>
      <c r="D157">
        <v>4</v>
      </c>
      <c r="E157" s="82">
        <v>141120</v>
      </c>
      <c r="F157" s="83">
        <f t="shared" si="1"/>
        <v>35280</v>
      </c>
    </row>
    <row r="158" spans="2:6">
      <c r="E158" s="82"/>
      <c r="F158" s="83"/>
    </row>
    <row r="159" spans="2:6">
      <c r="B159" t="s">
        <v>504</v>
      </c>
      <c r="C159" t="s">
        <v>505</v>
      </c>
      <c r="D159">
        <v>8</v>
      </c>
      <c r="E159" s="82">
        <v>77280</v>
      </c>
      <c r="F159" s="83">
        <f t="shared" si="1"/>
        <v>19320</v>
      </c>
    </row>
    <row r="160" spans="2:6">
      <c r="B160" t="s">
        <v>506</v>
      </c>
      <c r="C160" t="s">
        <v>507</v>
      </c>
      <c r="D160">
        <v>4</v>
      </c>
      <c r="E160" s="82">
        <v>77280</v>
      </c>
      <c r="F160" s="83">
        <f t="shared" si="1"/>
        <v>19320</v>
      </c>
    </row>
    <row r="161" spans="2:6">
      <c r="B161" t="s">
        <v>508</v>
      </c>
      <c r="C161" t="s">
        <v>509</v>
      </c>
      <c r="D161">
        <v>4</v>
      </c>
      <c r="E161" s="82">
        <v>77280</v>
      </c>
      <c r="F161" s="83">
        <f t="shared" si="1"/>
        <v>19320</v>
      </c>
    </row>
    <row r="162" spans="2:6">
      <c r="B162" t="s">
        <v>510</v>
      </c>
      <c r="C162" t="s">
        <v>511</v>
      </c>
      <c r="D162">
        <v>4</v>
      </c>
      <c r="E162" s="82">
        <v>100800</v>
      </c>
      <c r="F162" s="83">
        <f t="shared" si="1"/>
        <v>25200</v>
      </c>
    </row>
    <row r="163" spans="2:6">
      <c r="B163" t="s">
        <v>512</v>
      </c>
      <c r="C163" t="s">
        <v>513</v>
      </c>
      <c r="D163">
        <v>4</v>
      </c>
      <c r="E163" s="82">
        <v>100800</v>
      </c>
      <c r="F163" s="83">
        <f t="shared" si="1"/>
        <v>25200</v>
      </c>
    </row>
    <row r="164" spans="2:6">
      <c r="B164" t="s">
        <v>514</v>
      </c>
      <c r="C164" t="s">
        <v>515</v>
      </c>
      <c r="D164">
        <v>4</v>
      </c>
      <c r="E164" s="82">
        <v>100800</v>
      </c>
      <c r="F164" s="83">
        <f t="shared" si="1"/>
        <v>25200</v>
      </c>
    </row>
    <row r="165" spans="2:6">
      <c r="B165" t="s">
        <v>516</v>
      </c>
      <c r="C165" t="s">
        <v>517</v>
      </c>
      <c r="D165">
        <v>4</v>
      </c>
      <c r="E165" s="82">
        <v>100800</v>
      </c>
      <c r="F165" s="83">
        <f t="shared" si="1"/>
        <v>25200</v>
      </c>
    </row>
    <row r="166" spans="2:6">
      <c r="B166" t="s">
        <v>518</v>
      </c>
      <c r="C166" t="s">
        <v>519</v>
      </c>
      <c r="D166">
        <v>4</v>
      </c>
      <c r="E166" s="82">
        <v>100800</v>
      </c>
      <c r="F166" s="83">
        <f t="shared" si="1"/>
        <v>25200</v>
      </c>
    </row>
    <row r="167" spans="2:6">
      <c r="B167" t="s">
        <v>520</v>
      </c>
      <c r="C167" t="s">
        <v>521</v>
      </c>
      <c r="D167">
        <v>4</v>
      </c>
      <c r="E167" s="82">
        <v>100800</v>
      </c>
      <c r="F167" s="83">
        <f t="shared" si="1"/>
        <v>25200</v>
      </c>
    </row>
    <row r="168" spans="2:6">
      <c r="B168" t="s">
        <v>522</v>
      </c>
      <c r="C168" t="s">
        <v>523</v>
      </c>
      <c r="D168">
        <v>4</v>
      </c>
      <c r="E168" s="82">
        <v>119280</v>
      </c>
      <c r="F168" s="83">
        <f t="shared" si="1"/>
        <v>29820</v>
      </c>
    </row>
    <row r="169" spans="2:6">
      <c r="B169" t="s">
        <v>524</v>
      </c>
      <c r="C169" t="s">
        <v>525</v>
      </c>
      <c r="D169">
        <v>4</v>
      </c>
      <c r="E169" s="82">
        <v>156240</v>
      </c>
      <c r="F169" s="83">
        <f t="shared" si="1"/>
        <v>39060</v>
      </c>
    </row>
    <row r="170" spans="2:6">
      <c r="B170" t="s">
        <v>526</v>
      </c>
      <c r="C170" t="s">
        <v>1464</v>
      </c>
      <c r="D170">
        <v>4</v>
      </c>
      <c r="E170" s="82">
        <v>114240</v>
      </c>
      <c r="F170" s="83">
        <f t="shared" si="1"/>
        <v>28560</v>
      </c>
    </row>
    <row r="171" spans="2:6">
      <c r="B171" t="s">
        <v>527</v>
      </c>
      <c r="C171" t="s">
        <v>528</v>
      </c>
      <c r="D171">
        <v>4</v>
      </c>
      <c r="E171" s="82">
        <v>156240</v>
      </c>
      <c r="F171" s="83">
        <f t="shared" si="1"/>
        <v>39060</v>
      </c>
    </row>
    <row r="172" spans="2:6">
      <c r="B172" t="s">
        <v>529</v>
      </c>
      <c r="C172" t="s">
        <v>530</v>
      </c>
      <c r="D172">
        <v>4</v>
      </c>
      <c r="E172" s="82">
        <v>114240</v>
      </c>
      <c r="F172" s="83">
        <f t="shared" si="1"/>
        <v>28560</v>
      </c>
    </row>
    <row r="173" spans="2:6">
      <c r="B173" t="s">
        <v>531</v>
      </c>
      <c r="C173" t="s">
        <v>532</v>
      </c>
      <c r="D173">
        <v>4</v>
      </c>
      <c r="E173" s="82">
        <v>149520</v>
      </c>
      <c r="F173" s="83">
        <f t="shared" si="1"/>
        <v>37380</v>
      </c>
    </row>
    <row r="174" spans="2:6">
      <c r="B174" t="s">
        <v>533</v>
      </c>
      <c r="C174" t="s">
        <v>534</v>
      </c>
      <c r="D174">
        <v>4</v>
      </c>
      <c r="E174" s="82">
        <v>154560</v>
      </c>
      <c r="F174" s="83">
        <f t="shared" si="1"/>
        <v>38640</v>
      </c>
    </row>
    <row r="175" spans="2:6">
      <c r="B175" t="s">
        <v>535</v>
      </c>
      <c r="C175" t="s">
        <v>536</v>
      </c>
      <c r="D175">
        <v>4</v>
      </c>
      <c r="E175" s="82">
        <v>149520</v>
      </c>
      <c r="F175" s="83">
        <f t="shared" si="1"/>
        <v>37380</v>
      </c>
    </row>
    <row r="176" spans="2:6">
      <c r="B176" t="s">
        <v>537</v>
      </c>
      <c r="C176" t="s">
        <v>538</v>
      </c>
      <c r="D176">
        <v>4</v>
      </c>
      <c r="E176" s="82">
        <v>149520</v>
      </c>
      <c r="F176" s="83">
        <f t="shared" si="1"/>
        <v>37380</v>
      </c>
    </row>
    <row r="177" spans="2:6">
      <c r="B177" t="s">
        <v>539</v>
      </c>
      <c r="C177" t="s">
        <v>540</v>
      </c>
      <c r="D177">
        <v>4</v>
      </c>
      <c r="E177" s="82">
        <v>149520</v>
      </c>
      <c r="F177" s="83">
        <f t="shared" si="1"/>
        <v>37380</v>
      </c>
    </row>
    <row r="178" spans="2:6">
      <c r="B178" t="s">
        <v>541</v>
      </c>
      <c r="C178" t="s">
        <v>542</v>
      </c>
      <c r="D178">
        <v>4</v>
      </c>
      <c r="E178" s="82">
        <v>149520</v>
      </c>
      <c r="F178" s="83">
        <f t="shared" si="1"/>
        <v>37380</v>
      </c>
    </row>
    <row r="179" spans="2:6">
      <c r="B179" t="s">
        <v>543</v>
      </c>
      <c r="C179" t="s">
        <v>544</v>
      </c>
      <c r="D179">
        <v>4</v>
      </c>
      <c r="E179" s="82">
        <v>149520</v>
      </c>
      <c r="F179" s="83">
        <f t="shared" si="1"/>
        <v>37380</v>
      </c>
    </row>
    <row r="180" spans="2:6">
      <c r="B180" t="s">
        <v>545</v>
      </c>
      <c r="C180" t="s">
        <v>546</v>
      </c>
      <c r="D180">
        <v>4</v>
      </c>
      <c r="E180" s="82">
        <v>149520</v>
      </c>
      <c r="F180" s="83">
        <f t="shared" si="1"/>
        <v>37380</v>
      </c>
    </row>
    <row r="181" spans="2:6">
      <c r="B181" t="s">
        <v>547</v>
      </c>
      <c r="C181" t="s">
        <v>548</v>
      </c>
      <c r="D181">
        <v>4</v>
      </c>
      <c r="E181" s="82">
        <v>149520</v>
      </c>
      <c r="F181" s="83">
        <f t="shared" si="1"/>
        <v>37380</v>
      </c>
    </row>
    <row r="182" spans="2:6">
      <c r="B182" t="s">
        <v>549</v>
      </c>
      <c r="C182" t="s">
        <v>550</v>
      </c>
      <c r="D182">
        <v>4</v>
      </c>
      <c r="E182" s="82">
        <v>149520</v>
      </c>
      <c r="F182" s="83">
        <f t="shared" si="1"/>
        <v>37380</v>
      </c>
    </row>
    <row r="183" spans="2:6">
      <c r="B183" t="s">
        <v>551</v>
      </c>
      <c r="C183" t="s">
        <v>552</v>
      </c>
      <c r="D183">
        <v>4</v>
      </c>
      <c r="E183" s="82">
        <v>149520</v>
      </c>
      <c r="F183" s="83">
        <f t="shared" si="1"/>
        <v>37380</v>
      </c>
    </row>
    <row r="184" spans="2:6">
      <c r="B184" t="s">
        <v>553</v>
      </c>
      <c r="C184" t="s">
        <v>554</v>
      </c>
      <c r="D184">
        <v>4</v>
      </c>
      <c r="E184" s="82">
        <v>149520</v>
      </c>
      <c r="F184" s="83">
        <f t="shared" si="1"/>
        <v>37380</v>
      </c>
    </row>
    <row r="185" spans="2:6">
      <c r="B185" t="s">
        <v>555</v>
      </c>
      <c r="C185" t="s">
        <v>556</v>
      </c>
      <c r="D185">
        <v>4</v>
      </c>
      <c r="E185" s="82">
        <v>162960</v>
      </c>
      <c r="F185" s="83">
        <f t="shared" si="1"/>
        <v>40740</v>
      </c>
    </row>
    <row r="186" spans="2:6">
      <c r="B186" t="s">
        <v>557</v>
      </c>
      <c r="C186" t="s">
        <v>558</v>
      </c>
      <c r="D186">
        <v>8</v>
      </c>
      <c r="E186" s="82">
        <v>162960</v>
      </c>
      <c r="F186" s="83">
        <f t="shared" si="1"/>
        <v>40740</v>
      </c>
    </row>
    <row r="187" spans="2:6">
      <c r="B187" t="s">
        <v>559</v>
      </c>
      <c r="C187" t="s">
        <v>560</v>
      </c>
      <c r="D187">
        <v>4</v>
      </c>
      <c r="E187" s="82">
        <v>157920</v>
      </c>
      <c r="F187" s="83">
        <f t="shared" si="1"/>
        <v>39480</v>
      </c>
    </row>
    <row r="188" spans="2:6">
      <c r="B188" t="s">
        <v>561</v>
      </c>
      <c r="C188" t="s">
        <v>562</v>
      </c>
      <c r="D188">
        <v>6</v>
      </c>
      <c r="E188" s="82">
        <v>162960</v>
      </c>
      <c r="F188" s="83">
        <f t="shared" si="1"/>
        <v>40740</v>
      </c>
    </row>
    <row r="189" spans="2:6">
      <c r="B189" t="s">
        <v>563</v>
      </c>
      <c r="C189" t="s">
        <v>564</v>
      </c>
      <c r="D189">
        <v>4</v>
      </c>
      <c r="E189" s="82">
        <v>157920</v>
      </c>
      <c r="F189" s="83">
        <f t="shared" si="1"/>
        <v>39480</v>
      </c>
    </row>
    <row r="190" spans="2:6">
      <c r="E190" s="82"/>
      <c r="F190" s="83"/>
    </row>
    <row r="191" spans="2:6">
      <c r="B191" t="s">
        <v>565</v>
      </c>
      <c r="C191" t="s">
        <v>566</v>
      </c>
      <c r="D191">
        <v>4</v>
      </c>
      <c r="E191" s="82">
        <v>105840</v>
      </c>
      <c r="F191" s="83">
        <f t="shared" si="1"/>
        <v>26460</v>
      </c>
    </row>
    <row r="192" spans="2:6">
      <c r="E192" s="82"/>
      <c r="F192" s="83"/>
    </row>
    <row r="193" spans="2:6">
      <c r="E193" s="82"/>
      <c r="F193" s="83"/>
    </row>
    <row r="194" spans="2:6">
      <c r="E194" s="82"/>
      <c r="F194" s="83"/>
    </row>
    <row r="195" spans="2:6">
      <c r="E195" s="82"/>
      <c r="F195" s="83"/>
    </row>
    <row r="196" spans="2:6">
      <c r="E196" s="82"/>
      <c r="F196" s="83"/>
    </row>
    <row r="197" spans="2:6">
      <c r="E197" s="82"/>
      <c r="F197" s="83"/>
    </row>
    <row r="198" spans="2:6">
      <c r="E198" s="82"/>
      <c r="F198" s="83"/>
    </row>
    <row r="199" spans="2:6">
      <c r="B199" t="s">
        <v>567</v>
      </c>
      <c r="C199" t="s">
        <v>568</v>
      </c>
      <c r="D199">
        <v>1</v>
      </c>
      <c r="E199" s="82">
        <v>100800</v>
      </c>
      <c r="F199" s="83">
        <f t="shared" si="1"/>
        <v>25200</v>
      </c>
    </row>
    <row r="200" spans="2:6">
      <c r="B200" t="s">
        <v>569</v>
      </c>
      <c r="C200" t="s">
        <v>570</v>
      </c>
      <c r="D200">
        <v>1</v>
      </c>
      <c r="E200" s="82">
        <v>100800</v>
      </c>
      <c r="F200" s="83">
        <f t="shared" si="1"/>
        <v>25200</v>
      </c>
    </row>
    <row r="201" spans="2:6">
      <c r="B201" t="s">
        <v>571</v>
      </c>
      <c r="C201" t="s">
        <v>572</v>
      </c>
      <c r="D201">
        <v>8</v>
      </c>
      <c r="E201" s="82">
        <v>117600</v>
      </c>
      <c r="F201" s="83">
        <f t="shared" si="1"/>
        <v>29400</v>
      </c>
    </row>
    <row r="202" spans="2:6">
      <c r="B202" t="s">
        <v>573</v>
      </c>
      <c r="C202" t="s">
        <v>574</v>
      </c>
      <c r="D202">
        <v>4</v>
      </c>
      <c r="E202" s="82">
        <v>117600</v>
      </c>
      <c r="F202" s="83">
        <f t="shared" si="1"/>
        <v>29400</v>
      </c>
    </row>
    <row r="203" spans="2:6">
      <c r="B203" t="s">
        <v>575</v>
      </c>
      <c r="C203" t="s">
        <v>576</v>
      </c>
      <c r="D203">
        <v>4</v>
      </c>
      <c r="E203" s="82">
        <v>117600</v>
      </c>
      <c r="F203" s="83">
        <f t="shared" si="1"/>
        <v>29400</v>
      </c>
    </row>
    <row r="204" spans="2:6">
      <c r="E204" s="82"/>
      <c r="F204" s="83"/>
    </row>
    <row r="205" spans="2:6">
      <c r="E205" s="82"/>
      <c r="F205" s="83"/>
    </row>
    <row r="206" spans="2:6">
      <c r="E206" s="82"/>
      <c r="F206" s="83"/>
    </row>
    <row r="207" spans="2:6">
      <c r="B207" t="s">
        <v>577</v>
      </c>
      <c r="C207" t="s">
        <v>578</v>
      </c>
      <c r="D207">
        <v>3</v>
      </c>
      <c r="E207" s="82">
        <v>134400</v>
      </c>
      <c r="F207" s="83">
        <f t="shared" si="1"/>
        <v>33600</v>
      </c>
    </row>
    <row r="208" spans="2:6">
      <c r="B208" t="s">
        <v>579</v>
      </c>
      <c r="C208" t="s">
        <v>580</v>
      </c>
      <c r="D208">
        <v>4</v>
      </c>
      <c r="E208" s="82">
        <v>168000</v>
      </c>
      <c r="F208" s="83">
        <f t="shared" si="1"/>
        <v>42000</v>
      </c>
    </row>
    <row r="209" spans="2:6">
      <c r="B209" t="s">
        <v>581</v>
      </c>
      <c r="C209" t="s">
        <v>582</v>
      </c>
      <c r="D209">
        <v>4</v>
      </c>
      <c r="E209" s="82">
        <v>131040</v>
      </c>
      <c r="F209" s="83">
        <f t="shared" si="1"/>
        <v>32760</v>
      </c>
    </row>
    <row r="210" spans="2:6">
      <c r="B210" t="s">
        <v>583</v>
      </c>
      <c r="C210" t="s">
        <v>584</v>
      </c>
      <c r="D210">
        <v>4</v>
      </c>
      <c r="E210" s="82">
        <v>137760</v>
      </c>
      <c r="F210" s="83">
        <f t="shared" si="1"/>
        <v>34440</v>
      </c>
    </row>
    <row r="211" spans="2:6">
      <c r="B211" t="s">
        <v>585</v>
      </c>
      <c r="C211" t="s">
        <v>586</v>
      </c>
      <c r="D211">
        <v>4</v>
      </c>
      <c r="E211" s="82">
        <v>137760</v>
      </c>
      <c r="F211" s="83">
        <f t="shared" si="1"/>
        <v>34440</v>
      </c>
    </row>
    <row r="212" spans="2:6">
      <c r="B212" t="s">
        <v>587</v>
      </c>
      <c r="C212" t="s">
        <v>588</v>
      </c>
      <c r="D212">
        <v>4</v>
      </c>
      <c r="E212" s="82">
        <v>137760</v>
      </c>
      <c r="F212" s="83">
        <f t="shared" si="1"/>
        <v>34440</v>
      </c>
    </row>
    <row r="213" spans="2:6">
      <c r="B213" t="s">
        <v>589</v>
      </c>
      <c r="C213" t="s">
        <v>590</v>
      </c>
      <c r="D213">
        <v>4</v>
      </c>
      <c r="E213" s="82">
        <v>137760</v>
      </c>
      <c r="F213" s="83">
        <f t="shared" si="1"/>
        <v>34440</v>
      </c>
    </row>
    <row r="214" spans="2:6">
      <c r="B214" t="s">
        <v>591</v>
      </c>
      <c r="C214" t="s">
        <v>592</v>
      </c>
      <c r="D214">
        <v>4</v>
      </c>
      <c r="E214" s="82">
        <v>137760</v>
      </c>
      <c r="F214" s="83">
        <f t="shared" si="1"/>
        <v>34440</v>
      </c>
    </row>
    <row r="215" spans="2:6">
      <c r="B215" t="s">
        <v>593</v>
      </c>
      <c r="C215" t="s">
        <v>594</v>
      </c>
      <c r="D215">
        <v>4</v>
      </c>
      <c r="E215" s="82">
        <v>178080</v>
      </c>
      <c r="F215" s="83">
        <f t="shared" si="1"/>
        <v>44520</v>
      </c>
    </row>
    <row r="216" spans="2:6">
      <c r="B216" t="s">
        <v>595</v>
      </c>
      <c r="C216" t="s">
        <v>596</v>
      </c>
      <c r="D216">
        <v>4</v>
      </c>
      <c r="E216" s="82">
        <v>137760</v>
      </c>
      <c r="F216" s="83">
        <f t="shared" si="1"/>
        <v>34440</v>
      </c>
    </row>
    <row r="217" spans="2:6">
      <c r="B217" t="s">
        <v>597</v>
      </c>
      <c r="C217" t="s">
        <v>598</v>
      </c>
      <c r="D217">
        <v>4</v>
      </c>
      <c r="E217" s="82">
        <v>137760</v>
      </c>
      <c r="F217" s="83">
        <f t="shared" si="1"/>
        <v>34440</v>
      </c>
    </row>
    <row r="218" spans="2:6">
      <c r="B218" t="s">
        <v>599</v>
      </c>
      <c r="C218" t="s">
        <v>600</v>
      </c>
      <c r="D218">
        <v>4</v>
      </c>
      <c r="E218" s="82">
        <v>137760</v>
      </c>
      <c r="F218" s="83">
        <f t="shared" si="1"/>
        <v>34440</v>
      </c>
    </row>
    <row r="219" spans="2:6">
      <c r="B219" t="s">
        <v>601</v>
      </c>
      <c r="C219" t="s">
        <v>602</v>
      </c>
      <c r="D219">
        <v>4</v>
      </c>
      <c r="E219" s="82">
        <v>137760</v>
      </c>
      <c r="F219" s="83">
        <f t="shared" si="1"/>
        <v>34440</v>
      </c>
    </row>
    <row r="220" spans="2:6">
      <c r="B220" t="s">
        <v>603</v>
      </c>
      <c r="C220" t="s">
        <v>604</v>
      </c>
      <c r="D220">
        <v>4</v>
      </c>
      <c r="E220" s="82">
        <v>174720</v>
      </c>
      <c r="F220" s="83">
        <f t="shared" si="1"/>
        <v>43680</v>
      </c>
    </row>
    <row r="221" spans="2:6">
      <c r="B221" t="s">
        <v>605</v>
      </c>
      <c r="C221" t="s">
        <v>606</v>
      </c>
      <c r="D221">
        <v>4</v>
      </c>
      <c r="E221" s="82">
        <v>174720</v>
      </c>
      <c r="F221" s="83">
        <f t="shared" si="1"/>
        <v>43680</v>
      </c>
    </row>
    <row r="222" spans="2:6">
      <c r="E222" s="82"/>
      <c r="F222" s="83"/>
    </row>
    <row r="223" spans="2:6">
      <c r="B223" t="s">
        <v>607</v>
      </c>
      <c r="C223" t="s">
        <v>608</v>
      </c>
      <c r="D223">
        <v>8</v>
      </c>
      <c r="E223" s="82">
        <v>155400</v>
      </c>
      <c r="F223" s="83">
        <f t="shared" si="1"/>
        <v>38850</v>
      </c>
    </row>
    <row r="224" spans="2:6">
      <c r="B224" t="s">
        <v>609</v>
      </c>
      <c r="C224" t="s">
        <v>610</v>
      </c>
      <c r="D224">
        <v>4</v>
      </c>
      <c r="E224" s="82">
        <v>155400</v>
      </c>
      <c r="F224" s="83">
        <f t="shared" si="1"/>
        <v>38850</v>
      </c>
    </row>
    <row r="225" spans="2:6">
      <c r="B225" t="s">
        <v>611</v>
      </c>
      <c r="C225" t="s">
        <v>612</v>
      </c>
      <c r="D225">
        <v>12</v>
      </c>
      <c r="E225" s="82">
        <v>174720</v>
      </c>
      <c r="F225" s="83">
        <f t="shared" si="1"/>
        <v>43680</v>
      </c>
    </row>
    <row r="226" spans="2:6">
      <c r="B226" t="s">
        <v>613</v>
      </c>
      <c r="C226" t="s">
        <v>614</v>
      </c>
      <c r="D226">
        <v>12</v>
      </c>
      <c r="E226" s="82">
        <v>174720</v>
      </c>
      <c r="F226" s="83">
        <f t="shared" si="1"/>
        <v>43680</v>
      </c>
    </row>
    <row r="227" spans="2:6">
      <c r="B227" t="s">
        <v>615</v>
      </c>
      <c r="C227" t="s">
        <v>616</v>
      </c>
      <c r="D227">
        <v>4</v>
      </c>
      <c r="E227" s="82">
        <v>174720</v>
      </c>
      <c r="F227" s="83">
        <f t="shared" ref="F227:F311" si="2">E227/4</f>
        <v>43680</v>
      </c>
    </row>
    <row r="228" spans="2:6">
      <c r="B228" t="s">
        <v>617</v>
      </c>
      <c r="C228" t="s">
        <v>618</v>
      </c>
      <c r="D228">
        <v>8</v>
      </c>
      <c r="E228" s="82">
        <v>174720</v>
      </c>
      <c r="F228" s="83">
        <f t="shared" si="2"/>
        <v>43680</v>
      </c>
    </row>
    <row r="229" spans="2:6">
      <c r="B229" t="s">
        <v>619</v>
      </c>
      <c r="C229" t="s">
        <v>620</v>
      </c>
      <c r="D229">
        <v>2</v>
      </c>
      <c r="E229" s="82">
        <v>181440</v>
      </c>
      <c r="F229" s="83">
        <f t="shared" si="2"/>
        <v>45360</v>
      </c>
    </row>
    <row r="230" spans="2:6">
      <c r="B230" t="s">
        <v>621</v>
      </c>
      <c r="C230" t="s">
        <v>622</v>
      </c>
      <c r="D230">
        <v>12</v>
      </c>
      <c r="E230" s="82">
        <v>174720</v>
      </c>
      <c r="F230" s="83">
        <f t="shared" si="2"/>
        <v>43680</v>
      </c>
    </row>
    <row r="231" spans="2:6">
      <c r="B231" t="s">
        <v>623</v>
      </c>
      <c r="C231" t="s">
        <v>624</v>
      </c>
      <c r="D231">
        <v>4</v>
      </c>
      <c r="E231" s="82">
        <v>174720</v>
      </c>
      <c r="F231" s="83">
        <f t="shared" si="2"/>
        <v>43680</v>
      </c>
    </row>
    <row r="232" spans="2:6">
      <c r="B232" t="s">
        <v>625</v>
      </c>
      <c r="C232" t="s">
        <v>626</v>
      </c>
      <c r="D232">
        <v>4</v>
      </c>
      <c r="E232" s="82">
        <v>174720</v>
      </c>
      <c r="F232" s="83">
        <f t="shared" si="2"/>
        <v>43680</v>
      </c>
    </row>
    <row r="233" spans="2:6">
      <c r="B233" t="s">
        <v>627</v>
      </c>
      <c r="C233" t="s">
        <v>628</v>
      </c>
      <c r="D233">
        <v>8</v>
      </c>
      <c r="E233" s="82">
        <v>204960</v>
      </c>
      <c r="F233" s="83">
        <f t="shared" si="2"/>
        <v>51240</v>
      </c>
    </row>
    <row r="234" spans="2:6">
      <c r="B234" t="s">
        <v>629</v>
      </c>
      <c r="C234" t="s">
        <v>630</v>
      </c>
      <c r="D234">
        <v>4</v>
      </c>
      <c r="E234" s="82">
        <v>204960</v>
      </c>
      <c r="F234" s="83">
        <f t="shared" si="2"/>
        <v>51240</v>
      </c>
    </row>
    <row r="235" spans="2:6">
      <c r="B235" t="s">
        <v>631</v>
      </c>
      <c r="C235" t="s">
        <v>632</v>
      </c>
      <c r="D235">
        <v>4</v>
      </c>
      <c r="E235" s="82">
        <v>204960</v>
      </c>
      <c r="F235" s="83">
        <f t="shared" si="2"/>
        <v>51240</v>
      </c>
    </row>
    <row r="236" spans="2:6">
      <c r="B236" t="s">
        <v>633</v>
      </c>
      <c r="C236" t="s">
        <v>634</v>
      </c>
      <c r="D236">
        <v>8</v>
      </c>
      <c r="E236" s="82">
        <v>211680</v>
      </c>
      <c r="F236" s="83">
        <f t="shared" si="2"/>
        <v>52920</v>
      </c>
    </row>
    <row r="237" spans="2:6">
      <c r="B237" t="s">
        <v>635</v>
      </c>
      <c r="C237" t="s">
        <v>636</v>
      </c>
      <c r="D237">
        <v>8</v>
      </c>
      <c r="E237" s="82">
        <v>204960</v>
      </c>
      <c r="F237" s="83">
        <f t="shared" si="2"/>
        <v>51240</v>
      </c>
    </row>
    <row r="238" spans="2:6">
      <c r="B238" t="s">
        <v>637</v>
      </c>
      <c r="C238" t="s">
        <v>638</v>
      </c>
      <c r="D238">
        <v>8</v>
      </c>
      <c r="E238" s="82">
        <v>204960</v>
      </c>
      <c r="F238" s="83">
        <f t="shared" si="2"/>
        <v>51240</v>
      </c>
    </row>
    <row r="239" spans="2:6">
      <c r="E239" s="82"/>
      <c r="F239" s="83"/>
    </row>
    <row r="240" spans="2:6">
      <c r="B240" t="s">
        <v>639</v>
      </c>
      <c r="C240" t="s">
        <v>640</v>
      </c>
      <c r="D240">
        <v>8</v>
      </c>
      <c r="E240" s="82">
        <v>117600</v>
      </c>
      <c r="F240" s="83">
        <f t="shared" si="2"/>
        <v>29400</v>
      </c>
    </row>
    <row r="241" spans="2:6">
      <c r="B241" t="s">
        <v>641</v>
      </c>
      <c r="C241" t="s">
        <v>642</v>
      </c>
      <c r="D241">
        <v>4</v>
      </c>
      <c r="E241" s="82">
        <v>117600</v>
      </c>
      <c r="F241" s="83">
        <f t="shared" si="2"/>
        <v>29400</v>
      </c>
    </row>
    <row r="242" spans="2:6">
      <c r="B242" t="s">
        <v>643</v>
      </c>
      <c r="C242" t="s">
        <v>644</v>
      </c>
      <c r="D242">
        <v>4</v>
      </c>
      <c r="E242" s="82">
        <v>117600</v>
      </c>
      <c r="F242" s="83">
        <f t="shared" si="2"/>
        <v>29400</v>
      </c>
    </row>
    <row r="243" spans="2:6">
      <c r="B243" t="s">
        <v>645</v>
      </c>
      <c r="C243" t="s">
        <v>646</v>
      </c>
      <c r="D243">
        <v>4</v>
      </c>
      <c r="E243" s="82">
        <v>117600</v>
      </c>
      <c r="F243" s="83">
        <f t="shared" si="2"/>
        <v>29400</v>
      </c>
    </row>
    <row r="244" spans="2:6">
      <c r="E244" s="82"/>
      <c r="F244" s="83"/>
    </row>
    <row r="245" spans="2:6">
      <c r="E245" s="82"/>
      <c r="F245" s="83"/>
    </row>
    <row r="246" spans="2:6">
      <c r="E246" s="82"/>
      <c r="F246" s="83"/>
    </row>
    <row r="247" spans="2:6">
      <c r="E247" s="82"/>
      <c r="F247" s="83"/>
    </row>
    <row r="248" spans="2:6">
      <c r="B248" t="s">
        <v>647</v>
      </c>
      <c r="C248" t="s">
        <v>648</v>
      </c>
      <c r="D248">
        <v>4</v>
      </c>
      <c r="E248" s="82">
        <v>107600</v>
      </c>
      <c r="F248" s="83">
        <f t="shared" si="2"/>
        <v>26900</v>
      </c>
    </row>
    <row r="249" spans="2:6">
      <c r="E249" s="82"/>
      <c r="F249" s="83"/>
    </row>
    <row r="250" spans="2:6">
      <c r="E250" s="82"/>
      <c r="F250" s="83"/>
    </row>
    <row r="251" spans="2:6">
      <c r="E251" s="82"/>
      <c r="F251" s="83"/>
    </row>
    <row r="252" spans="2:6">
      <c r="E252" s="82"/>
      <c r="F252" s="83"/>
    </row>
    <row r="253" spans="2:6">
      <c r="E253" s="82"/>
      <c r="F253" s="83"/>
    </row>
    <row r="254" spans="2:6">
      <c r="E254" s="82"/>
      <c r="F254" s="83"/>
    </row>
    <row r="255" spans="2:6">
      <c r="E255" s="82"/>
      <c r="F255" s="83"/>
    </row>
    <row r="256" spans="2:6">
      <c r="B256" t="s">
        <v>649</v>
      </c>
      <c r="C256" t="s">
        <v>650</v>
      </c>
      <c r="D256">
        <v>12</v>
      </c>
      <c r="E256" s="82">
        <v>109200</v>
      </c>
      <c r="F256" s="83">
        <f t="shared" si="2"/>
        <v>27300</v>
      </c>
    </row>
    <row r="257" spans="2:6">
      <c r="B257" t="s">
        <v>651</v>
      </c>
      <c r="C257" t="s">
        <v>652</v>
      </c>
      <c r="D257">
        <v>8</v>
      </c>
      <c r="E257" s="82">
        <v>117600</v>
      </c>
      <c r="F257" s="83">
        <f t="shared" si="2"/>
        <v>29400</v>
      </c>
    </row>
    <row r="258" spans="2:6">
      <c r="B258" t="s">
        <v>653</v>
      </c>
      <c r="C258" t="s">
        <v>654</v>
      </c>
      <c r="D258">
        <v>4</v>
      </c>
      <c r="E258" s="82">
        <v>117600</v>
      </c>
      <c r="F258" s="83">
        <f t="shared" si="2"/>
        <v>29400</v>
      </c>
    </row>
    <row r="259" spans="2:6">
      <c r="B259" t="s">
        <v>655</v>
      </c>
      <c r="C259" t="s">
        <v>656</v>
      </c>
      <c r="D259">
        <v>12</v>
      </c>
      <c r="E259" s="82">
        <v>117600</v>
      </c>
      <c r="F259" s="83">
        <f t="shared" si="2"/>
        <v>29400</v>
      </c>
    </row>
    <row r="260" spans="2:6">
      <c r="E260" s="82"/>
      <c r="F260" s="83"/>
    </row>
    <row r="261" spans="2:6">
      <c r="E261" s="82"/>
      <c r="F261" s="83"/>
    </row>
    <row r="262" spans="2:6">
      <c r="E262" s="82"/>
      <c r="F262" s="83"/>
    </row>
    <row r="263" spans="2:6">
      <c r="E263" s="82"/>
      <c r="F263" s="83"/>
    </row>
    <row r="264" spans="2:6">
      <c r="B264" t="s">
        <v>657</v>
      </c>
      <c r="C264" t="s">
        <v>658</v>
      </c>
      <c r="D264">
        <v>8</v>
      </c>
      <c r="E264" s="82">
        <v>117600</v>
      </c>
      <c r="F264" s="83">
        <f t="shared" si="2"/>
        <v>29400</v>
      </c>
    </row>
    <row r="265" spans="2:6">
      <c r="B265" t="s">
        <v>659</v>
      </c>
      <c r="C265" t="s">
        <v>660</v>
      </c>
      <c r="D265">
        <v>4</v>
      </c>
      <c r="E265" s="82">
        <v>117600</v>
      </c>
      <c r="F265" s="83">
        <f t="shared" si="2"/>
        <v>29400</v>
      </c>
    </row>
    <row r="266" spans="2:6">
      <c r="B266" t="s">
        <v>661</v>
      </c>
      <c r="C266" t="s">
        <v>662</v>
      </c>
      <c r="D266">
        <v>4</v>
      </c>
      <c r="E266" s="82">
        <v>117600</v>
      </c>
      <c r="F266" s="83">
        <f t="shared" si="2"/>
        <v>29400</v>
      </c>
    </row>
    <row r="267" spans="2:6">
      <c r="B267" t="s">
        <v>663</v>
      </c>
      <c r="C267" t="s">
        <v>664</v>
      </c>
      <c r="D267">
        <v>8</v>
      </c>
      <c r="E267" s="82">
        <v>117600</v>
      </c>
      <c r="F267" s="83">
        <f t="shared" si="2"/>
        <v>29400</v>
      </c>
    </row>
    <row r="268" spans="2:6">
      <c r="B268" t="s">
        <v>665</v>
      </c>
      <c r="C268" t="s">
        <v>666</v>
      </c>
      <c r="D268">
        <v>8</v>
      </c>
      <c r="E268" s="82">
        <v>117600</v>
      </c>
      <c r="F268" s="83">
        <f t="shared" si="2"/>
        <v>29400</v>
      </c>
    </row>
    <row r="269" spans="2:6">
      <c r="B269" t="s">
        <v>667</v>
      </c>
      <c r="C269" t="s">
        <v>668</v>
      </c>
      <c r="D269">
        <v>4</v>
      </c>
      <c r="E269" s="82">
        <v>117600</v>
      </c>
      <c r="F269" s="83">
        <f t="shared" si="2"/>
        <v>29400</v>
      </c>
    </row>
    <row r="270" spans="2:6">
      <c r="B270" t="s">
        <v>669</v>
      </c>
      <c r="C270" t="s">
        <v>670</v>
      </c>
      <c r="D270">
        <v>8</v>
      </c>
      <c r="E270" s="82">
        <v>117600</v>
      </c>
      <c r="F270" s="83">
        <f t="shared" si="2"/>
        <v>29400</v>
      </c>
    </row>
    <row r="271" spans="2:6">
      <c r="B271" t="s">
        <v>671</v>
      </c>
      <c r="C271" t="s">
        <v>672</v>
      </c>
      <c r="D271">
        <v>8</v>
      </c>
      <c r="E271" s="82">
        <v>117600</v>
      </c>
      <c r="F271" s="83">
        <f t="shared" si="2"/>
        <v>29400</v>
      </c>
    </row>
    <row r="272" spans="2:6">
      <c r="B272" t="s">
        <v>673</v>
      </c>
      <c r="C272" t="s">
        <v>674</v>
      </c>
      <c r="D272">
        <v>4</v>
      </c>
      <c r="E272" s="82">
        <v>134400</v>
      </c>
      <c r="F272" s="83">
        <f t="shared" si="2"/>
        <v>33600</v>
      </c>
    </row>
    <row r="273" spans="2:6">
      <c r="B273" t="s">
        <v>675</v>
      </c>
      <c r="C273" t="s">
        <v>676</v>
      </c>
      <c r="D273">
        <v>4</v>
      </c>
      <c r="E273" s="82">
        <v>134400</v>
      </c>
      <c r="F273" s="83">
        <f t="shared" si="2"/>
        <v>33600</v>
      </c>
    </row>
    <row r="274" spans="2:6">
      <c r="B274" t="s">
        <v>677</v>
      </c>
      <c r="C274" t="s">
        <v>678</v>
      </c>
      <c r="D274">
        <v>4</v>
      </c>
      <c r="E274" s="82">
        <v>134400</v>
      </c>
      <c r="F274" s="83">
        <f t="shared" si="2"/>
        <v>33600</v>
      </c>
    </row>
    <row r="275" spans="2:6">
      <c r="B275" t="s">
        <v>679</v>
      </c>
      <c r="C275" t="s">
        <v>680</v>
      </c>
      <c r="D275">
        <v>4</v>
      </c>
      <c r="E275" s="82">
        <v>134400</v>
      </c>
      <c r="F275" s="83">
        <f t="shared" si="2"/>
        <v>33600</v>
      </c>
    </row>
    <row r="276" spans="2:6">
      <c r="B276" t="s">
        <v>681</v>
      </c>
      <c r="C276" t="s">
        <v>682</v>
      </c>
      <c r="D276">
        <v>4</v>
      </c>
      <c r="E276" s="82">
        <v>134400</v>
      </c>
      <c r="F276" s="83">
        <f t="shared" si="2"/>
        <v>33600</v>
      </c>
    </row>
    <row r="277" spans="2:6">
      <c r="B277" t="s">
        <v>683</v>
      </c>
      <c r="C277" t="s">
        <v>684</v>
      </c>
      <c r="D277">
        <v>4</v>
      </c>
      <c r="E277" s="82">
        <v>134400</v>
      </c>
      <c r="F277" s="83">
        <f t="shared" si="2"/>
        <v>33600</v>
      </c>
    </row>
    <row r="278" spans="2:6">
      <c r="E278" s="82"/>
      <c r="F278" s="83"/>
    </row>
    <row r="279" spans="2:6">
      <c r="B279" t="s">
        <v>685</v>
      </c>
      <c r="C279" t="s">
        <v>686</v>
      </c>
      <c r="D279">
        <v>4</v>
      </c>
      <c r="E279" s="82">
        <v>117600</v>
      </c>
      <c r="F279" s="83">
        <f t="shared" si="2"/>
        <v>29400</v>
      </c>
    </row>
    <row r="280" spans="2:6">
      <c r="B280" t="s">
        <v>687</v>
      </c>
      <c r="C280" t="s">
        <v>688</v>
      </c>
      <c r="D280">
        <v>4</v>
      </c>
      <c r="E280" s="82">
        <v>117600</v>
      </c>
      <c r="F280" s="83">
        <f t="shared" si="2"/>
        <v>29400</v>
      </c>
    </row>
    <row r="281" spans="2:6">
      <c r="B281" t="s">
        <v>689</v>
      </c>
      <c r="C281" t="s">
        <v>690</v>
      </c>
      <c r="D281">
        <v>4</v>
      </c>
      <c r="E281" s="82">
        <v>117600</v>
      </c>
      <c r="F281" s="83">
        <f t="shared" si="2"/>
        <v>29400</v>
      </c>
    </row>
    <row r="282" spans="2:6">
      <c r="B282" t="s">
        <v>691</v>
      </c>
      <c r="C282" t="s">
        <v>692</v>
      </c>
      <c r="D282">
        <v>8</v>
      </c>
      <c r="E282" s="82">
        <v>117600</v>
      </c>
      <c r="F282" s="83">
        <f t="shared" si="2"/>
        <v>29400</v>
      </c>
    </row>
    <row r="283" spans="2:6">
      <c r="B283" t="s">
        <v>693</v>
      </c>
      <c r="C283" t="s">
        <v>694</v>
      </c>
      <c r="D283">
        <v>4</v>
      </c>
      <c r="E283" s="82">
        <v>117600</v>
      </c>
      <c r="F283" s="83">
        <f t="shared" si="2"/>
        <v>29400</v>
      </c>
    </row>
    <row r="284" spans="2:6">
      <c r="B284" t="s">
        <v>695</v>
      </c>
      <c r="C284" t="s">
        <v>696</v>
      </c>
      <c r="D284">
        <v>4</v>
      </c>
      <c r="E284" s="82">
        <v>117600</v>
      </c>
      <c r="F284" s="83">
        <f t="shared" si="2"/>
        <v>29400</v>
      </c>
    </row>
    <row r="285" spans="2:6">
      <c r="B285" t="s">
        <v>697</v>
      </c>
      <c r="C285" t="s">
        <v>698</v>
      </c>
      <c r="D285">
        <v>4</v>
      </c>
      <c r="E285" s="82">
        <v>142800</v>
      </c>
      <c r="F285" s="83">
        <f t="shared" si="2"/>
        <v>35700</v>
      </c>
    </row>
    <row r="286" spans="2:6">
      <c r="B286" t="s">
        <v>699</v>
      </c>
      <c r="C286" t="s">
        <v>700</v>
      </c>
      <c r="D286">
        <v>8</v>
      </c>
      <c r="E286" s="82">
        <v>142800</v>
      </c>
      <c r="F286" s="83">
        <f t="shared" si="2"/>
        <v>35700</v>
      </c>
    </row>
    <row r="287" spans="2:6">
      <c r="B287" t="s">
        <v>701</v>
      </c>
      <c r="C287" t="s">
        <v>702</v>
      </c>
      <c r="D287">
        <v>4</v>
      </c>
      <c r="E287" s="82">
        <v>142800</v>
      </c>
      <c r="F287" s="83">
        <f t="shared" si="2"/>
        <v>35700</v>
      </c>
    </row>
    <row r="288" spans="2:6">
      <c r="B288" t="s">
        <v>703</v>
      </c>
      <c r="C288" t="s">
        <v>704</v>
      </c>
      <c r="D288">
        <v>8</v>
      </c>
      <c r="E288" s="82">
        <v>142800</v>
      </c>
      <c r="F288" s="83">
        <f t="shared" si="2"/>
        <v>35700</v>
      </c>
    </row>
    <row r="289" spans="2:6">
      <c r="E289" s="82"/>
      <c r="F289" s="83"/>
    </row>
    <row r="290" spans="2:6">
      <c r="B290" t="s">
        <v>705</v>
      </c>
      <c r="C290" t="s">
        <v>706</v>
      </c>
      <c r="D290">
        <v>4</v>
      </c>
      <c r="E290" s="82">
        <v>109200</v>
      </c>
      <c r="F290" s="83">
        <f t="shared" si="2"/>
        <v>27300</v>
      </c>
    </row>
    <row r="291" spans="2:6">
      <c r="B291" t="s">
        <v>707</v>
      </c>
      <c r="C291" t="s">
        <v>708</v>
      </c>
      <c r="D291">
        <v>4</v>
      </c>
      <c r="E291" s="82">
        <v>109200</v>
      </c>
      <c r="F291" s="83">
        <f t="shared" si="2"/>
        <v>27300</v>
      </c>
    </row>
    <row r="292" spans="2:6">
      <c r="B292" t="s">
        <v>709</v>
      </c>
      <c r="C292" t="s">
        <v>710</v>
      </c>
      <c r="D292">
        <v>4</v>
      </c>
      <c r="E292" s="82">
        <v>117600</v>
      </c>
      <c r="F292" s="83">
        <f t="shared" si="2"/>
        <v>29400</v>
      </c>
    </row>
    <row r="293" spans="2:6">
      <c r="B293" t="s">
        <v>711</v>
      </c>
      <c r="C293" t="s">
        <v>712</v>
      </c>
      <c r="D293">
        <v>4</v>
      </c>
      <c r="E293" s="82">
        <v>117600</v>
      </c>
      <c r="F293" s="83">
        <f t="shared" si="2"/>
        <v>29400</v>
      </c>
    </row>
    <row r="294" spans="2:6">
      <c r="B294" t="s">
        <v>713</v>
      </c>
      <c r="C294" t="s">
        <v>714</v>
      </c>
      <c r="D294">
        <v>4</v>
      </c>
      <c r="E294" s="82">
        <v>151200</v>
      </c>
      <c r="F294" s="83">
        <f t="shared" si="2"/>
        <v>37800</v>
      </c>
    </row>
    <row r="295" spans="2:6">
      <c r="B295" t="s">
        <v>715</v>
      </c>
      <c r="C295" t="s">
        <v>716</v>
      </c>
      <c r="D295">
        <v>4</v>
      </c>
      <c r="E295" s="82">
        <v>151200</v>
      </c>
      <c r="F295" s="83">
        <f t="shared" si="2"/>
        <v>37800</v>
      </c>
    </row>
    <row r="296" spans="2:6">
      <c r="E296" s="82"/>
      <c r="F296" s="83"/>
    </row>
    <row r="297" spans="2:6">
      <c r="E297" s="82"/>
      <c r="F297" s="83"/>
    </row>
    <row r="298" spans="2:6">
      <c r="B298" t="s">
        <v>717</v>
      </c>
      <c r="C298" t="s">
        <v>718</v>
      </c>
      <c r="D298">
        <v>3</v>
      </c>
      <c r="E298" s="82">
        <v>117600</v>
      </c>
      <c r="F298" s="83">
        <f t="shared" si="2"/>
        <v>29400</v>
      </c>
    </row>
    <row r="299" spans="2:6">
      <c r="B299" t="s">
        <v>719</v>
      </c>
      <c r="C299" t="s">
        <v>720</v>
      </c>
      <c r="D299">
        <v>4</v>
      </c>
      <c r="E299" s="82">
        <v>117600</v>
      </c>
      <c r="F299" s="83">
        <f t="shared" si="2"/>
        <v>29400</v>
      </c>
    </row>
    <row r="300" spans="2:6">
      <c r="B300" t="s">
        <v>721</v>
      </c>
      <c r="C300" t="s">
        <v>722</v>
      </c>
      <c r="D300">
        <v>8</v>
      </c>
      <c r="E300" s="82">
        <v>117600</v>
      </c>
      <c r="F300" s="83">
        <f t="shared" si="2"/>
        <v>29400</v>
      </c>
    </row>
    <row r="301" spans="2:6">
      <c r="B301" t="s">
        <v>723</v>
      </c>
      <c r="C301" t="s">
        <v>724</v>
      </c>
      <c r="D301">
        <v>8</v>
      </c>
      <c r="E301" s="82">
        <v>117600</v>
      </c>
      <c r="F301" s="83">
        <f t="shared" si="2"/>
        <v>29400</v>
      </c>
    </row>
    <row r="302" spans="2:6">
      <c r="B302" t="s">
        <v>725</v>
      </c>
      <c r="C302" t="s">
        <v>726</v>
      </c>
      <c r="D302">
        <v>4</v>
      </c>
      <c r="E302" s="82">
        <v>117600</v>
      </c>
      <c r="F302" s="83">
        <f t="shared" si="2"/>
        <v>29400</v>
      </c>
    </row>
    <row r="303" spans="2:6">
      <c r="B303" t="s">
        <v>727</v>
      </c>
      <c r="C303" t="s">
        <v>728</v>
      </c>
      <c r="D303">
        <v>8</v>
      </c>
      <c r="E303" s="82">
        <v>117600</v>
      </c>
      <c r="F303" s="83">
        <f t="shared" si="2"/>
        <v>29400</v>
      </c>
    </row>
    <row r="304" spans="2:6">
      <c r="B304" t="s">
        <v>729</v>
      </c>
      <c r="C304" t="s">
        <v>730</v>
      </c>
      <c r="D304">
        <v>8</v>
      </c>
      <c r="E304" s="82">
        <v>117600</v>
      </c>
      <c r="F304" s="83">
        <f t="shared" si="2"/>
        <v>29400</v>
      </c>
    </row>
    <row r="305" spans="2:6">
      <c r="B305" t="s">
        <v>731</v>
      </c>
      <c r="C305" t="s">
        <v>732</v>
      </c>
      <c r="D305">
        <v>8</v>
      </c>
      <c r="E305" s="82">
        <v>151200</v>
      </c>
      <c r="F305" s="83">
        <f t="shared" si="2"/>
        <v>37800</v>
      </c>
    </row>
    <row r="306" spans="2:6">
      <c r="B306" t="s">
        <v>733</v>
      </c>
      <c r="C306" t="s">
        <v>734</v>
      </c>
      <c r="D306">
        <v>8</v>
      </c>
      <c r="E306" s="82">
        <v>151200</v>
      </c>
      <c r="F306" s="83">
        <f t="shared" si="2"/>
        <v>37800</v>
      </c>
    </row>
    <row r="307" spans="2:6">
      <c r="B307" t="s">
        <v>735</v>
      </c>
      <c r="C307" t="s">
        <v>736</v>
      </c>
      <c r="D307">
        <v>8</v>
      </c>
      <c r="E307" s="82">
        <v>151200</v>
      </c>
      <c r="F307" s="83">
        <f t="shared" si="2"/>
        <v>37800</v>
      </c>
    </row>
    <row r="308" spans="2:6">
      <c r="B308" t="s">
        <v>737</v>
      </c>
      <c r="C308" t="s">
        <v>738</v>
      </c>
      <c r="D308">
        <v>8</v>
      </c>
      <c r="E308" s="82">
        <v>151200</v>
      </c>
      <c r="F308" s="83">
        <f t="shared" si="2"/>
        <v>37800</v>
      </c>
    </row>
    <row r="309" spans="2:6">
      <c r="E309" s="82"/>
      <c r="F309" s="83"/>
    </row>
    <row r="310" spans="2:6">
      <c r="B310" t="s">
        <v>739</v>
      </c>
      <c r="C310" t="s">
        <v>740</v>
      </c>
      <c r="D310">
        <v>8</v>
      </c>
      <c r="E310" s="82">
        <v>117600</v>
      </c>
      <c r="F310" s="83">
        <f t="shared" si="2"/>
        <v>29400</v>
      </c>
    </row>
    <row r="311" spans="2:6">
      <c r="B311" t="s">
        <v>741</v>
      </c>
      <c r="C311" t="s">
        <v>742</v>
      </c>
      <c r="D311">
        <v>4</v>
      </c>
      <c r="E311" s="82">
        <v>117600</v>
      </c>
      <c r="F311" s="83">
        <f t="shared" si="2"/>
        <v>29400</v>
      </c>
    </row>
    <row r="312" spans="2:6">
      <c r="B312" t="s">
        <v>743</v>
      </c>
      <c r="C312" t="s">
        <v>744</v>
      </c>
      <c r="D312">
        <v>4</v>
      </c>
      <c r="E312" s="82">
        <v>117600</v>
      </c>
      <c r="F312" s="83">
        <f t="shared" ref="F312:F345" si="3">E312/4</f>
        <v>29400</v>
      </c>
    </row>
    <row r="313" spans="2:6">
      <c r="B313" t="s">
        <v>745</v>
      </c>
      <c r="C313" t="s">
        <v>746</v>
      </c>
      <c r="D313">
        <v>4</v>
      </c>
      <c r="E313" s="82">
        <v>117600</v>
      </c>
      <c r="F313" s="83">
        <f t="shared" si="3"/>
        <v>29400</v>
      </c>
    </row>
    <row r="314" spans="2:6">
      <c r="B314" t="s">
        <v>747</v>
      </c>
      <c r="C314" t="s">
        <v>748</v>
      </c>
      <c r="D314">
        <v>4</v>
      </c>
      <c r="E314" s="82">
        <v>117600</v>
      </c>
      <c r="F314" s="83">
        <f t="shared" si="3"/>
        <v>29400</v>
      </c>
    </row>
    <row r="315" spans="2:6">
      <c r="B315" t="s">
        <v>749</v>
      </c>
      <c r="C315" t="s">
        <v>750</v>
      </c>
      <c r="D315">
        <v>4</v>
      </c>
      <c r="E315" s="82">
        <v>117600</v>
      </c>
      <c r="F315" s="83">
        <f t="shared" si="3"/>
        <v>29400</v>
      </c>
    </row>
    <row r="316" spans="2:6">
      <c r="B316" t="s">
        <v>751</v>
      </c>
      <c r="C316" t="s">
        <v>752</v>
      </c>
      <c r="D316">
        <v>4</v>
      </c>
      <c r="E316" s="82">
        <v>151200</v>
      </c>
      <c r="F316" s="83">
        <f t="shared" si="3"/>
        <v>37800</v>
      </c>
    </row>
    <row r="317" spans="2:6">
      <c r="B317" t="s">
        <v>753</v>
      </c>
      <c r="C317" t="s">
        <v>754</v>
      </c>
      <c r="D317">
        <v>8</v>
      </c>
      <c r="E317" s="82">
        <v>151200</v>
      </c>
      <c r="F317" s="83">
        <f t="shared" si="3"/>
        <v>37800</v>
      </c>
    </row>
    <row r="318" spans="2:6">
      <c r="B318" t="s">
        <v>755</v>
      </c>
      <c r="C318" t="s">
        <v>756</v>
      </c>
      <c r="D318">
        <v>4</v>
      </c>
      <c r="E318" s="82">
        <v>151200</v>
      </c>
      <c r="F318" s="83">
        <f t="shared" si="3"/>
        <v>37800</v>
      </c>
    </row>
    <row r="319" spans="2:6">
      <c r="B319" t="s">
        <v>757</v>
      </c>
      <c r="C319" t="s">
        <v>758</v>
      </c>
      <c r="D319">
        <v>4</v>
      </c>
      <c r="E319" s="82">
        <v>151200</v>
      </c>
      <c r="F319" s="83">
        <f t="shared" si="3"/>
        <v>37800</v>
      </c>
    </row>
    <row r="320" spans="2:6">
      <c r="E320" s="82"/>
      <c r="F320" s="83"/>
    </row>
    <row r="321" spans="2:6">
      <c r="B321" t="s">
        <v>759</v>
      </c>
      <c r="C321" t="s">
        <v>760</v>
      </c>
      <c r="D321">
        <v>8</v>
      </c>
      <c r="E321" s="82">
        <v>117600</v>
      </c>
      <c r="F321" s="83">
        <f t="shared" si="3"/>
        <v>29400</v>
      </c>
    </row>
    <row r="322" spans="2:6">
      <c r="B322" t="s">
        <v>761</v>
      </c>
      <c r="C322" t="s">
        <v>762</v>
      </c>
      <c r="D322">
        <v>4</v>
      </c>
      <c r="E322" s="82">
        <v>117600</v>
      </c>
      <c r="F322" s="83">
        <f t="shared" si="3"/>
        <v>29400</v>
      </c>
    </row>
    <row r="323" spans="2:6">
      <c r="B323" t="s">
        <v>763</v>
      </c>
      <c r="C323" t="s">
        <v>764</v>
      </c>
      <c r="D323">
        <v>4</v>
      </c>
      <c r="E323" s="82">
        <v>117600</v>
      </c>
      <c r="F323" s="83">
        <f t="shared" si="3"/>
        <v>29400</v>
      </c>
    </row>
    <row r="324" spans="2:6">
      <c r="B324" t="s">
        <v>765</v>
      </c>
      <c r="C324" t="s">
        <v>766</v>
      </c>
      <c r="D324">
        <v>4</v>
      </c>
      <c r="E324" s="82">
        <v>117600</v>
      </c>
      <c r="F324" s="83">
        <f t="shared" si="3"/>
        <v>29400</v>
      </c>
    </row>
    <row r="325" spans="2:6">
      <c r="E325" s="82"/>
      <c r="F325" s="83"/>
    </row>
    <row r="326" spans="2:6">
      <c r="E326" s="82"/>
      <c r="F326" s="83"/>
    </row>
    <row r="327" spans="2:6">
      <c r="E327" s="82"/>
      <c r="F327" s="83"/>
    </row>
    <row r="328" spans="2:6">
      <c r="E328" s="82"/>
      <c r="F328" s="83"/>
    </row>
    <row r="329" spans="2:6">
      <c r="B329" t="s">
        <v>767</v>
      </c>
      <c r="C329" t="s">
        <v>768</v>
      </c>
      <c r="D329">
        <v>4</v>
      </c>
      <c r="E329" s="82">
        <v>109200</v>
      </c>
      <c r="F329" s="83">
        <f t="shared" si="3"/>
        <v>27300</v>
      </c>
    </row>
    <row r="330" spans="2:6">
      <c r="B330" t="s">
        <v>769</v>
      </c>
      <c r="C330" t="s">
        <v>770</v>
      </c>
      <c r="D330">
        <v>19</v>
      </c>
      <c r="E330" s="82">
        <v>109200</v>
      </c>
      <c r="F330" s="83">
        <f t="shared" si="3"/>
        <v>27300</v>
      </c>
    </row>
    <row r="331" spans="2:6">
      <c r="B331" t="s">
        <v>771</v>
      </c>
      <c r="C331" t="s">
        <v>772</v>
      </c>
      <c r="D331">
        <v>16</v>
      </c>
      <c r="E331" s="82">
        <v>109200</v>
      </c>
      <c r="F331" s="83">
        <f t="shared" si="3"/>
        <v>27300</v>
      </c>
    </row>
    <row r="332" spans="2:6">
      <c r="B332" t="s">
        <v>773</v>
      </c>
      <c r="C332" t="s">
        <v>774</v>
      </c>
      <c r="D332">
        <v>31</v>
      </c>
      <c r="E332" s="82">
        <v>109200</v>
      </c>
      <c r="F332" s="83">
        <f t="shared" si="3"/>
        <v>27300</v>
      </c>
    </row>
    <row r="333" spans="2:6">
      <c r="B333" t="s">
        <v>775</v>
      </c>
      <c r="C333" t="s">
        <v>776</v>
      </c>
      <c r="D333">
        <v>28</v>
      </c>
      <c r="E333" s="82">
        <v>109200</v>
      </c>
      <c r="F333" s="83">
        <f t="shared" si="3"/>
        <v>27300</v>
      </c>
    </row>
    <row r="334" spans="2:6">
      <c r="B334" t="s">
        <v>777</v>
      </c>
      <c r="C334" t="s">
        <v>778</v>
      </c>
      <c r="D334">
        <v>28</v>
      </c>
      <c r="E334" s="82">
        <v>109200</v>
      </c>
      <c r="F334" s="83">
        <f t="shared" si="3"/>
        <v>27300</v>
      </c>
    </row>
    <row r="335" spans="2:6">
      <c r="B335" t="s">
        <v>779</v>
      </c>
      <c r="C335" t="s">
        <v>780</v>
      </c>
      <c r="D335">
        <v>8</v>
      </c>
      <c r="E335" s="82">
        <v>109200</v>
      </c>
      <c r="F335" s="83">
        <f t="shared" si="3"/>
        <v>27300</v>
      </c>
    </row>
    <row r="336" spans="2:6">
      <c r="B336" t="s">
        <v>781</v>
      </c>
      <c r="C336" t="s">
        <v>782</v>
      </c>
      <c r="D336">
        <v>8</v>
      </c>
      <c r="E336" s="82">
        <v>109200</v>
      </c>
      <c r="F336" s="83">
        <f t="shared" si="3"/>
        <v>27300</v>
      </c>
    </row>
    <row r="337" spans="2:6">
      <c r="B337" t="s">
        <v>783</v>
      </c>
      <c r="C337" t="s">
        <v>784</v>
      </c>
      <c r="D337">
        <v>8</v>
      </c>
      <c r="E337" s="82">
        <v>109200</v>
      </c>
      <c r="F337" s="83">
        <f t="shared" si="3"/>
        <v>27300</v>
      </c>
    </row>
    <row r="338" spans="2:6">
      <c r="B338" t="s">
        <v>785</v>
      </c>
      <c r="C338" t="s">
        <v>786</v>
      </c>
      <c r="D338">
        <v>8</v>
      </c>
      <c r="E338" s="82">
        <v>109200</v>
      </c>
      <c r="F338" s="83">
        <f t="shared" si="3"/>
        <v>27300</v>
      </c>
    </row>
    <row r="339" spans="2:6">
      <c r="B339" t="s">
        <v>787</v>
      </c>
      <c r="C339" t="s">
        <v>788</v>
      </c>
      <c r="D339">
        <v>8</v>
      </c>
      <c r="E339" s="82">
        <v>109200</v>
      </c>
      <c r="F339" s="83">
        <f t="shared" si="3"/>
        <v>27300</v>
      </c>
    </row>
    <row r="340" spans="2:6">
      <c r="B340" t="s">
        <v>789</v>
      </c>
      <c r="C340" t="s">
        <v>790</v>
      </c>
      <c r="D340">
        <v>4</v>
      </c>
      <c r="E340" s="82">
        <v>117600</v>
      </c>
      <c r="F340" s="83">
        <f t="shared" si="3"/>
        <v>29400</v>
      </c>
    </row>
    <row r="341" spans="2:6">
      <c r="B341" t="s">
        <v>791</v>
      </c>
      <c r="C341" t="s">
        <v>792</v>
      </c>
      <c r="D341">
        <v>8</v>
      </c>
      <c r="E341" s="82">
        <v>151200</v>
      </c>
      <c r="F341" s="83">
        <f t="shared" si="3"/>
        <v>37800</v>
      </c>
    </row>
    <row r="342" spans="2:6">
      <c r="B342" t="s">
        <v>793</v>
      </c>
      <c r="C342" t="s">
        <v>794</v>
      </c>
      <c r="D342">
        <v>4</v>
      </c>
      <c r="E342" s="82">
        <v>151200</v>
      </c>
      <c r="F342" s="83">
        <f t="shared" si="3"/>
        <v>37800</v>
      </c>
    </row>
    <row r="343" spans="2:6">
      <c r="B343" t="s">
        <v>795</v>
      </c>
      <c r="C343" t="s">
        <v>796</v>
      </c>
      <c r="D343">
        <v>8</v>
      </c>
      <c r="E343" s="82">
        <v>151200</v>
      </c>
      <c r="F343" s="83">
        <f t="shared" si="3"/>
        <v>37800</v>
      </c>
    </row>
    <row r="344" spans="2:6">
      <c r="B344" t="s">
        <v>797</v>
      </c>
      <c r="C344" t="s">
        <v>798</v>
      </c>
      <c r="D344">
        <v>8</v>
      </c>
      <c r="E344" s="82">
        <v>151200</v>
      </c>
      <c r="F344" s="83">
        <f t="shared" si="3"/>
        <v>37800</v>
      </c>
    </row>
    <row r="345" spans="2:6">
      <c r="B345" t="s">
        <v>799</v>
      </c>
      <c r="C345" t="s">
        <v>800</v>
      </c>
      <c r="D345">
        <v>8</v>
      </c>
      <c r="E345" s="82">
        <v>151200</v>
      </c>
      <c r="F345" s="83">
        <f t="shared" si="3"/>
        <v>37800</v>
      </c>
    </row>
  </sheetData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indexed="10"/>
  </sheetPr>
  <dimension ref="A1:BO415"/>
  <sheetViews>
    <sheetView workbookViewId="0">
      <pane ySplit="2" topLeftCell="A177" activePane="bottomLeft" state="frozen"/>
      <selection pane="bottomLeft" activeCell="B214" sqref="B214"/>
    </sheetView>
  </sheetViews>
  <sheetFormatPr defaultColWidth="11.5703125" defaultRowHeight="12.75"/>
  <cols>
    <col min="1" max="1" width="15.28515625" customWidth="1"/>
    <col min="2" max="2" width="19.85546875" customWidth="1"/>
    <col min="3" max="3" width="9.7109375" customWidth="1"/>
    <col min="4" max="4" width="10.42578125" customWidth="1"/>
    <col min="5" max="5" width="12.7109375" style="115" customWidth="1"/>
    <col min="6" max="6" width="8.140625" customWidth="1"/>
    <col min="7" max="7" width="9" customWidth="1"/>
    <col min="8" max="8" width="20.140625" customWidth="1"/>
    <col min="9" max="9" width="13.140625" style="2" customWidth="1"/>
    <col min="257" max="257" width="15.28515625" customWidth="1"/>
    <col min="258" max="258" width="19.85546875" customWidth="1"/>
    <col min="259" max="259" width="9.7109375" customWidth="1"/>
    <col min="260" max="260" width="10.42578125" customWidth="1"/>
    <col min="261" max="261" width="12.7109375" customWidth="1"/>
    <col min="262" max="262" width="8.140625" customWidth="1"/>
    <col min="263" max="263" width="9" customWidth="1"/>
    <col min="264" max="264" width="20.140625" customWidth="1"/>
    <col min="265" max="265" width="13.140625" customWidth="1"/>
    <col min="513" max="513" width="15.28515625" customWidth="1"/>
    <col min="514" max="514" width="19.85546875" customWidth="1"/>
    <col min="515" max="515" width="9.7109375" customWidth="1"/>
    <col min="516" max="516" width="10.42578125" customWidth="1"/>
    <col min="517" max="517" width="12.7109375" customWidth="1"/>
    <col min="518" max="518" width="8.140625" customWidth="1"/>
    <col min="519" max="519" width="9" customWidth="1"/>
    <col min="520" max="520" width="20.140625" customWidth="1"/>
    <col min="521" max="521" width="13.140625" customWidth="1"/>
    <col min="769" max="769" width="15.28515625" customWidth="1"/>
    <col min="770" max="770" width="19.85546875" customWidth="1"/>
    <col min="771" max="771" width="9.7109375" customWidth="1"/>
    <col min="772" max="772" width="10.42578125" customWidth="1"/>
    <col min="773" max="773" width="12.7109375" customWidth="1"/>
    <col min="774" max="774" width="8.140625" customWidth="1"/>
    <col min="775" max="775" width="9" customWidth="1"/>
    <col min="776" max="776" width="20.140625" customWidth="1"/>
    <col min="777" max="777" width="13.140625" customWidth="1"/>
    <col min="1025" max="1025" width="15.28515625" customWidth="1"/>
    <col min="1026" max="1026" width="19.85546875" customWidth="1"/>
    <col min="1027" max="1027" width="9.7109375" customWidth="1"/>
    <col min="1028" max="1028" width="10.42578125" customWidth="1"/>
    <col min="1029" max="1029" width="12.7109375" customWidth="1"/>
    <col min="1030" max="1030" width="8.140625" customWidth="1"/>
    <col min="1031" max="1031" width="9" customWidth="1"/>
    <col min="1032" max="1032" width="20.140625" customWidth="1"/>
    <col min="1033" max="1033" width="13.140625" customWidth="1"/>
    <col min="1281" max="1281" width="15.28515625" customWidth="1"/>
    <col min="1282" max="1282" width="19.85546875" customWidth="1"/>
    <col min="1283" max="1283" width="9.7109375" customWidth="1"/>
    <col min="1284" max="1284" width="10.42578125" customWidth="1"/>
    <col min="1285" max="1285" width="12.7109375" customWidth="1"/>
    <col min="1286" max="1286" width="8.140625" customWidth="1"/>
    <col min="1287" max="1287" width="9" customWidth="1"/>
    <col min="1288" max="1288" width="20.140625" customWidth="1"/>
    <col min="1289" max="1289" width="13.140625" customWidth="1"/>
    <col min="1537" max="1537" width="15.28515625" customWidth="1"/>
    <col min="1538" max="1538" width="19.85546875" customWidth="1"/>
    <col min="1539" max="1539" width="9.7109375" customWidth="1"/>
    <col min="1540" max="1540" width="10.42578125" customWidth="1"/>
    <col min="1541" max="1541" width="12.7109375" customWidth="1"/>
    <col min="1542" max="1542" width="8.140625" customWidth="1"/>
    <col min="1543" max="1543" width="9" customWidth="1"/>
    <col min="1544" max="1544" width="20.140625" customWidth="1"/>
    <col min="1545" max="1545" width="13.140625" customWidth="1"/>
    <col min="1793" max="1793" width="15.28515625" customWidth="1"/>
    <col min="1794" max="1794" width="19.85546875" customWidth="1"/>
    <col min="1795" max="1795" width="9.7109375" customWidth="1"/>
    <col min="1796" max="1796" width="10.42578125" customWidth="1"/>
    <col min="1797" max="1797" width="12.7109375" customWidth="1"/>
    <col min="1798" max="1798" width="8.140625" customWidth="1"/>
    <col min="1799" max="1799" width="9" customWidth="1"/>
    <col min="1800" max="1800" width="20.140625" customWidth="1"/>
    <col min="1801" max="1801" width="13.140625" customWidth="1"/>
    <col min="2049" max="2049" width="15.28515625" customWidth="1"/>
    <col min="2050" max="2050" width="19.85546875" customWidth="1"/>
    <col min="2051" max="2051" width="9.7109375" customWidth="1"/>
    <col min="2052" max="2052" width="10.42578125" customWidth="1"/>
    <col min="2053" max="2053" width="12.7109375" customWidth="1"/>
    <col min="2054" max="2054" width="8.140625" customWidth="1"/>
    <col min="2055" max="2055" width="9" customWidth="1"/>
    <col min="2056" max="2056" width="20.140625" customWidth="1"/>
    <col min="2057" max="2057" width="13.140625" customWidth="1"/>
    <col min="2305" max="2305" width="15.28515625" customWidth="1"/>
    <col min="2306" max="2306" width="19.85546875" customWidth="1"/>
    <col min="2307" max="2307" width="9.7109375" customWidth="1"/>
    <col min="2308" max="2308" width="10.42578125" customWidth="1"/>
    <col min="2309" max="2309" width="12.7109375" customWidth="1"/>
    <col min="2310" max="2310" width="8.140625" customWidth="1"/>
    <col min="2311" max="2311" width="9" customWidth="1"/>
    <col min="2312" max="2312" width="20.140625" customWidth="1"/>
    <col min="2313" max="2313" width="13.140625" customWidth="1"/>
    <col min="2561" max="2561" width="15.28515625" customWidth="1"/>
    <col min="2562" max="2562" width="19.85546875" customWidth="1"/>
    <col min="2563" max="2563" width="9.7109375" customWidth="1"/>
    <col min="2564" max="2564" width="10.42578125" customWidth="1"/>
    <col min="2565" max="2565" width="12.7109375" customWidth="1"/>
    <col min="2566" max="2566" width="8.140625" customWidth="1"/>
    <col min="2567" max="2567" width="9" customWidth="1"/>
    <col min="2568" max="2568" width="20.140625" customWidth="1"/>
    <col min="2569" max="2569" width="13.140625" customWidth="1"/>
    <col min="2817" max="2817" width="15.28515625" customWidth="1"/>
    <col min="2818" max="2818" width="19.85546875" customWidth="1"/>
    <col min="2819" max="2819" width="9.7109375" customWidth="1"/>
    <col min="2820" max="2820" width="10.42578125" customWidth="1"/>
    <col min="2821" max="2821" width="12.7109375" customWidth="1"/>
    <col min="2822" max="2822" width="8.140625" customWidth="1"/>
    <col min="2823" max="2823" width="9" customWidth="1"/>
    <col min="2824" max="2824" width="20.140625" customWidth="1"/>
    <col min="2825" max="2825" width="13.140625" customWidth="1"/>
    <col min="3073" max="3073" width="15.28515625" customWidth="1"/>
    <col min="3074" max="3074" width="19.85546875" customWidth="1"/>
    <col min="3075" max="3075" width="9.7109375" customWidth="1"/>
    <col min="3076" max="3076" width="10.42578125" customWidth="1"/>
    <col min="3077" max="3077" width="12.7109375" customWidth="1"/>
    <col min="3078" max="3078" width="8.140625" customWidth="1"/>
    <col min="3079" max="3079" width="9" customWidth="1"/>
    <col min="3080" max="3080" width="20.140625" customWidth="1"/>
    <col min="3081" max="3081" width="13.140625" customWidth="1"/>
    <col min="3329" max="3329" width="15.28515625" customWidth="1"/>
    <col min="3330" max="3330" width="19.85546875" customWidth="1"/>
    <col min="3331" max="3331" width="9.7109375" customWidth="1"/>
    <col min="3332" max="3332" width="10.42578125" customWidth="1"/>
    <col min="3333" max="3333" width="12.7109375" customWidth="1"/>
    <col min="3334" max="3334" width="8.140625" customWidth="1"/>
    <col min="3335" max="3335" width="9" customWidth="1"/>
    <col min="3336" max="3336" width="20.140625" customWidth="1"/>
    <col min="3337" max="3337" width="13.140625" customWidth="1"/>
    <col min="3585" max="3585" width="15.28515625" customWidth="1"/>
    <col min="3586" max="3586" width="19.85546875" customWidth="1"/>
    <col min="3587" max="3587" width="9.7109375" customWidth="1"/>
    <col min="3588" max="3588" width="10.42578125" customWidth="1"/>
    <col min="3589" max="3589" width="12.7109375" customWidth="1"/>
    <col min="3590" max="3590" width="8.140625" customWidth="1"/>
    <col min="3591" max="3591" width="9" customWidth="1"/>
    <col min="3592" max="3592" width="20.140625" customWidth="1"/>
    <col min="3593" max="3593" width="13.140625" customWidth="1"/>
    <col min="3841" max="3841" width="15.28515625" customWidth="1"/>
    <col min="3842" max="3842" width="19.85546875" customWidth="1"/>
    <col min="3843" max="3843" width="9.7109375" customWidth="1"/>
    <col min="3844" max="3844" width="10.42578125" customWidth="1"/>
    <col min="3845" max="3845" width="12.7109375" customWidth="1"/>
    <col min="3846" max="3846" width="8.140625" customWidth="1"/>
    <col min="3847" max="3847" width="9" customWidth="1"/>
    <col min="3848" max="3848" width="20.140625" customWidth="1"/>
    <col min="3849" max="3849" width="13.140625" customWidth="1"/>
    <col min="4097" max="4097" width="15.28515625" customWidth="1"/>
    <col min="4098" max="4098" width="19.85546875" customWidth="1"/>
    <col min="4099" max="4099" width="9.7109375" customWidth="1"/>
    <col min="4100" max="4100" width="10.42578125" customWidth="1"/>
    <col min="4101" max="4101" width="12.7109375" customWidth="1"/>
    <col min="4102" max="4102" width="8.140625" customWidth="1"/>
    <col min="4103" max="4103" width="9" customWidth="1"/>
    <col min="4104" max="4104" width="20.140625" customWidth="1"/>
    <col min="4105" max="4105" width="13.140625" customWidth="1"/>
    <col min="4353" max="4353" width="15.28515625" customWidth="1"/>
    <col min="4354" max="4354" width="19.85546875" customWidth="1"/>
    <col min="4355" max="4355" width="9.7109375" customWidth="1"/>
    <col min="4356" max="4356" width="10.42578125" customWidth="1"/>
    <col min="4357" max="4357" width="12.7109375" customWidth="1"/>
    <col min="4358" max="4358" width="8.140625" customWidth="1"/>
    <col min="4359" max="4359" width="9" customWidth="1"/>
    <col min="4360" max="4360" width="20.140625" customWidth="1"/>
    <col min="4361" max="4361" width="13.140625" customWidth="1"/>
    <col min="4609" max="4609" width="15.28515625" customWidth="1"/>
    <col min="4610" max="4610" width="19.85546875" customWidth="1"/>
    <col min="4611" max="4611" width="9.7109375" customWidth="1"/>
    <col min="4612" max="4612" width="10.42578125" customWidth="1"/>
    <col min="4613" max="4613" width="12.7109375" customWidth="1"/>
    <col min="4614" max="4614" width="8.140625" customWidth="1"/>
    <col min="4615" max="4615" width="9" customWidth="1"/>
    <col min="4616" max="4616" width="20.140625" customWidth="1"/>
    <col min="4617" max="4617" width="13.140625" customWidth="1"/>
    <col min="4865" max="4865" width="15.28515625" customWidth="1"/>
    <col min="4866" max="4866" width="19.85546875" customWidth="1"/>
    <col min="4867" max="4867" width="9.7109375" customWidth="1"/>
    <col min="4868" max="4868" width="10.42578125" customWidth="1"/>
    <col min="4869" max="4869" width="12.7109375" customWidth="1"/>
    <col min="4870" max="4870" width="8.140625" customWidth="1"/>
    <col min="4871" max="4871" width="9" customWidth="1"/>
    <col min="4872" max="4872" width="20.140625" customWidth="1"/>
    <col min="4873" max="4873" width="13.140625" customWidth="1"/>
    <col min="5121" max="5121" width="15.28515625" customWidth="1"/>
    <col min="5122" max="5122" width="19.85546875" customWidth="1"/>
    <col min="5123" max="5123" width="9.7109375" customWidth="1"/>
    <col min="5124" max="5124" width="10.42578125" customWidth="1"/>
    <col min="5125" max="5125" width="12.7109375" customWidth="1"/>
    <col min="5126" max="5126" width="8.140625" customWidth="1"/>
    <col min="5127" max="5127" width="9" customWidth="1"/>
    <col min="5128" max="5128" width="20.140625" customWidth="1"/>
    <col min="5129" max="5129" width="13.140625" customWidth="1"/>
    <col min="5377" max="5377" width="15.28515625" customWidth="1"/>
    <col min="5378" max="5378" width="19.85546875" customWidth="1"/>
    <col min="5379" max="5379" width="9.7109375" customWidth="1"/>
    <col min="5380" max="5380" width="10.42578125" customWidth="1"/>
    <col min="5381" max="5381" width="12.7109375" customWidth="1"/>
    <col min="5382" max="5382" width="8.140625" customWidth="1"/>
    <col min="5383" max="5383" width="9" customWidth="1"/>
    <col min="5384" max="5384" width="20.140625" customWidth="1"/>
    <col min="5385" max="5385" width="13.140625" customWidth="1"/>
    <col min="5633" max="5633" width="15.28515625" customWidth="1"/>
    <col min="5634" max="5634" width="19.85546875" customWidth="1"/>
    <col min="5635" max="5635" width="9.7109375" customWidth="1"/>
    <col min="5636" max="5636" width="10.42578125" customWidth="1"/>
    <col min="5637" max="5637" width="12.7109375" customWidth="1"/>
    <col min="5638" max="5638" width="8.140625" customWidth="1"/>
    <col min="5639" max="5639" width="9" customWidth="1"/>
    <col min="5640" max="5640" width="20.140625" customWidth="1"/>
    <col min="5641" max="5641" width="13.140625" customWidth="1"/>
    <col min="5889" max="5889" width="15.28515625" customWidth="1"/>
    <col min="5890" max="5890" width="19.85546875" customWidth="1"/>
    <col min="5891" max="5891" width="9.7109375" customWidth="1"/>
    <col min="5892" max="5892" width="10.42578125" customWidth="1"/>
    <col min="5893" max="5893" width="12.7109375" customWidth="1"/>
    <col min="5894" max="5894" width="8.140625" customWidth="1"/>
    <col min="5895" max="5895" width="9" customWidth="1"/>
    <col min="5896" max="5896" width="20.140625" customWidth="1"/>
    <col min="5897" max="5897" width="13.140625" customWidth="1"/>
    <col min="6145" max="6145" width="15.28515625" customWidth="1"/>
    <col min="6146" max="6146" width="19.85546875" customWidth="1"/>
    <col min="6147" max="6147" width="9.7109375" customWidth="1"/>
    <col min="6148" max="6148" width="10.42578125" customWidth="1"/>
    <col min="6149" max="6149" width="12.7109375" customWidth="1"/>
    <col min="6150" max="6150" width="8.140625" customWidth="1"/>
    <col min="6151" max="6151" width="9" customWidth="1"/>
    <col min="6152" max="6152" width="20.140625" customWidth="1"/>
    <col min="6153" max="6153" width="13.140625" customWidth="1"/>
    <col min="6401" max="6401" width="15.28515625" customWidth="1"/>
    <col min="6402" max="6402" width="19.85546875" customWidth="1"/>
    <col min="6403" max="6403" width="9.7109375" customWidth="1"/>
    <col min="6404" max="6404" width="10.42578125" customWidth="1"/>
    <col min="6405" max="6405" width="12.7109375" customWidth="1"/>
    <col min="6406" max="6406" width="8.140625" customWidth="1"/>
    <col min="6407" max="6407" width="9" customWidth="1"/>
    <col min="6408" max="6408" width="20.140625" customWidth="1"/>
    <col min="6409" max="6409" width="13.140625" customWidth="1"/>
    <col min="6657" max="6657" width="15.28515625" customWidth="1"/>
    <col min="6658" max="6658" width="19.85546875" customWidth="1"/>
    <col min="6659" max="6659" width="9.7109375" customWidth="1"/>
    <col min="6660" max="6660" width="10.42578125" customWidth="1"/>
    <col min="6661" max="6661" width="12.7109375" customWidth="1"/>
    <col min="6662" max="6662" width="8.140625" customWidth="1"/>
    <col min="6663" max="6663" width="9" customWidth="1"/>
    <col min="6664" max="6664" width="20.140625" customWidth="1"/>
    <col min="6665" max="6665" width="13.140625" customWidth="1"/>
    <col min="6913" max="6913" width="15.28515625" customWidth="1"/>
    <col min="6914" max="6914" width="19.85546875" customWidth="1"/>
    <col min="6915" max="6915" width="9.7109375" customWidth="1"/>
    <col min="6916" max="6916" width="10.42578125" customWidth="1"/>
    <col min="6917" max="6917" width="12.7109375" customWidth="1"/>
    <col min="6918" max="6918" width="8.140625" customWidth="1"/>
    <col min="6919" max="6919" width="9" customWidth="1"/>
    <col min="6920" max="6920" width="20.140625" customWidth="1"/>
    <col min="6921" max="6921" width="13.140625" customWidth="1"/>
    <col min="7169" max="7169" width="15.28515625" customWidth="1"/>
    <col min="7170" max="7170" width="19.85546875" customWidth="1"/>
    <col min="7171" max="7171" width="9.7109375" customWidth="1"/>
    <col min="7172" max="7172" width="10.42578125" customWidth="1"/>
    <col min="7173" max="7173" width="12.7109375" customWidth="1"/>
    <col min="7174" max="7174" width="8.140625" customWidth="1"/>
    <col min="7175" max="7175" width="9" customWidth="1"/>
    <col min="7176" max="7176" width="20.140625" customWidth="1"/>
    <col min="7177" max="7177" width="13.140625" customWidth="1"/>
    <col min="7425" max="7425" width="15.28515625" customWidth="1"/>
    <col min="7426" max="7426" width="19.85546875" customWidth="1"/>
    <col min="7427" max="7427" width="9.7109375" customWidth="1"/>
    <col min="7428" max="7428" width="10.42578125" customWidth="1"/>
    <col min="7429" max="7429" width="12.7109375" customWidth="1"/>
    <col min="7430" max="7430" width="8.140625" customWidth="1"/>
    <col min="7431" max="7431" width="9" customWidth="1"/>
    <col min="7432" max="7432" width="20.140625" customWidth="1"/>
    <col min="7433" max="7433" width="13.140625" customWidth="1"/>
    <col min="7681" max="7681" width="15.28515625" customWidth="1"/>
    <col min="7682" max="7682" width="19.85546875" customWidth="1"/>
    <col min="7683" max="7683" width="9.7109375" customWidth="1"/>
    <col min="7684" max="7684" width="10.42578125" customWidth="1"/>
    <col min="7685" max="7685" width="12.7109375" customWidth="1"/>
    <col min="7686" max="7686" width="8.140625" customWidth="1"/>
    <col min="7687" max="7687" width="9" customWidth="1"/>
    <col min="7688" max="7688" width="20.140625" customWidth="1"/>
    <col min="7689" max="7689" width="13.140625" customWidth="1"/>
    <col min="7937" max="7937" width="15.28515625" customWidth="1"/>
    <col min="7938" max="7938" width="19.85546875" customWidth="1"/>
    <col min="7939" max="7939" width="9.7109375" customWidth="1"/>
    <col min="7940" max="7940" width="10.42578125" customWidth="1"/>
    <col min="7941" max="7941" width="12.7109375" customWidth="1"/>
    <col min="7942" max="7942" width="8.140625" customWidth="1"/>
    <col min="7943" max="7943" width="9" customWidth="1"/>
    <col min="7944" max="7944" width="20.140625" customWidth="1"/>
    <col min="7945" max="7945" width="13.140625" customWidth="1"/>
    <col min="8193" max="8193" width="15.28515625" customWidth="1"/>
    <col min="8194" max="8194" width="19.85546875" customWidth="1"/>
    <col min="8195" max="8195" width="9.7109375" customWidth="1"/>
    <col min="8196" max="8196" width="10.42578125" customWidth="1"/>
    <col min="8197" max="8197" width="12.7109375" customWidth="1"/>
    <col min="8198" max="8198" width="8.140625" customWidth="1"/>
    <col min="8199" max="8199" width="9" customWidth="1"/>
    <col min="8200" max="8200" width="20.140625" customWidth="1"/>
    <col min="8201" max="8201" width="13.140625" customWidth="1"/>
    <col min="8449" max="8449" width="15.28515625" customWidth="1"/>
    <col min="8450" max="8450" width="19.85546875" customWidth="1"/>
    <col min="8451" max="8451" width="9.7109375" customWidth="1"/>
    <col min="8452" max="8452" width="10.42578125" customWidth="1"/>
    <col min="8453" max="8453" width="12.7109375" customWidth="1"/>
    <col min="8454" max="8454" width="8.140625" customWidth="1"/>
    <col min="8455" max="8455" width="9" customWidth="1"/>
    <col min="8456" max="8456" width="20.140625" customWidth="1"/>
    <col min="8457" max="8457" width="13.140625" customWidth="1"/>
    <col min="8705" max="8705" width="15.28515625" customWidth="1"/>
    <col min="8706" max="8706" width="19.85546875" customWidth="1"/>
    <col min="8707" max="8707" width="9.7109375" customWidth="1"/>
    <col min="8708" max="8708" width="10.42578125" customWidth="1"/>
    <col min="8709" max="8709" width="12.7109375" customWidth="1"/>
    <col min="8710" max="8710" width="8.140625" customWidth="1"/>
    <col min="8711" max="8711" width="9" customWidth="1"/>
    <col min="8712" max="8712" width="20.140625" customWidth="1"/>
    <col min="8713" max="8713" width="13.140625" customWidth="1"/>
    <col min="8961" max="8961" width="15.28515625" customWidth="1"/>
    <col min="8962" max="8962" width="19.85546875" customWidth="1"/>
    <col min="8963" max="8963" width="9.7109375" customWidth="1"/>
    <col min="8964" max="8964" width="10.42578125" customWidth="1"/>
    <col min="8965" max="8965" width="12.7109375" customWidth="1"/>
    <col min="8966" max="8966" width="8.140625" customWidth="1"/>
    <col min="8967" max="8967" width="9" customWidth="1"/>
    <col min="8968" max="8968" width="20.140625" customWidth="1"/>
    <col min="8969" max="8969" width="13.140625" customWidth="1"/>
    <col min="9217" max="9217" width="15.28515625" customWidth="1"/>
    <col min="9218" max="9218" width="19.85546875" customWidth="1"/>
    <col min="9219" max="9219" width="9.7109375" customWidth="1"/>
    <col min="9220" max="9220" width="10.42578125" customWidth="1"/>
    <col min="9221" max="9221" width="12.7109375" customWidth="1"/>
    <col min="9222" max="9222" width="8.140625" customWidth="1"/>
    <col min="9223" max="9223" width="9" customWidth="1"/>
    <col min="9224" max="9224" width="20.140625" customWidth="1"/>
    <col min="9225" max="9225" width="13.140625" customWidth="1"/>
    <col min="9473" max="9473" width="15.28515625" customWidth="1"/>
    <col min="9474" max="9474" width="19.85546875" customWidth="1"/>
    <col min="9475" max="9475" width="9.7109375" customWidth="1"/>
    <col min="9476" max="9476" width="10.42578125" customWidth="1"/>
    <col min="9477" max="9477" width="12.7109375" customWidth="1"/>
    <col min="9478" max="9478" width="8.140625" customWidth="1"/>
    <col min="9479" max="9479" width="9" customWidth="1"/>
    <col min="9480" max="9480" width="20.140625" customWidth="1"/>
    <col min="9481" max="9481" width="13.140625" customWidth="1"/>
    <col min="9729" max="9729" width="15.28515625" customWidth="1"/>
    <col min="9730" max="9730" width="19.85546875" customWidth="1"/>
    <col min="9731" max="9731" width="9.7109375" customWidth="1"/>
    <col min="9732" max="9732" width="10.42578125" customWidth="1"/>
    <col min="9733" max="9733" width="12.7109375" customWidth="1"/>
    <col min="9734" max="9734" width="8.140625" customWidth="1"/>
    <col min="9735" max="9735" width="9" customWidth="1"/>
    <col min="9736" max="9736" width="20.140625" customWidth="1"/>
    <col min="9737" max="9737" width="13.140625" customWidth="1"/>
    <col min="9985" max="9985" width="15.28515625" customWidth="1"/>
    <col min="9986" max="9986" width="19.85546875" customWidth="1"/>
    <col min="9987" max="9987" width="9.7109375" customWidth="1"/>
    <col min="9988" max="9988" width="10.42578125" customWidth="1"/>
    <col min="9989" max="9989" width="12.7109375" customWidth="1"/>
    <col min="9990" max="9990" width="8.140625" customWidth="1"/>
    <col min="9991" max="9991" width="9" customWidth="1"/>
    <col min="9992" max="9992" width="20.140625" customWidth="1"/>
    <col min="9993" max="9993" width="13.140625" customWidth="1"/>
    <col min="10241" max="10241" width="15.28515625" customWidth="1"/>
    <col min="10242" max="10242" width="19.85546875" customWidth="1"/>
    <col min="10243" max="10243" width="9.7109375" customWidth="1"/>
    <col min="10244" max="10244" width="10.42578125" customWidth="1"/>
    <col min="10245" max="10245" width="12.7109375" customWidth="1"/>
    <col min="10246" max="10246" width="8.140625" customWidth="1"/>
    <col min="10247" max="10247" width="9" customWidth="1"/>
    <col min="10248" max="10248" width="20.140625" customWidth="1"/>
    <col min="10249" max="10249" width="13.140625" customWidth="1"/>
    <col min="10497" max="10497" width="15.28515625" customWidth="1"/>
    <col min="10498" max="10498" width="19.85546875" customWidth="1"/>
    <col min="10499" max="10499" width="9.7109375" customWidth="1"/>
    <col min="10500" max="10500" width="10.42578125" customWidth="1"/>
    <col min="10501" max="10501" width="12.7109375" customWidth="1"/>
    <col min="10502" max="10502" width="8.140625" customWidth="1"/>
    <col min="10503" max="10503" width="9" customWidth="1"/>
    <col min="10504" max="10504" width="20.140625" customWidth="1"/>
    <col min="10505" max="10505" width="13.140625" customWidth="1"/>
    <col min="10753" max="10753" width="15.28515625" customWidth="1"/>
    <col min="10754" max="10754" width="19.85546875" customWidth="1"/>
    <col min="10755" max="10755" width="9.7109375" customWidth="1"/>
    <col min="10756" max="10756" width="10.42578125" customWidth="1"/>
    <col min="10757" max="10757" width="12.7109375" customWidth="1"/>
    <col min="10758" max="10758" width="8.140625" customWidth="1"/>
    <col min="10759" max="10759" width="9" customWidth="1"/>
    <col min="10760" max="10760" width="20.140625" customWidth="1"/>
    <col min="10761" max="10761" width="13.140625" customWidth="1"/>
    <col min="11009" max="11009" width="15.28515625" customWidth="1"/>
    <col min="11010" max="11010" width="19.85546875" customWidth="1"/>
    <col min="11011" max="11011" width="9.7109375" customWidth="1"/>
    <col min="11012" max="11012" width="10.42578125" customWidth="1"/>
    <col min="11013" max="11013" width="12.7109375" customWidth="1"/>
    <col min="11014" max="11014" width="8.140625" customWidth="1"/>
    <col min="11015" max="11015" width="9" customWidth="1"/>
    <col min="11016" max="11016" width="20.140625" customWidth="1"/>
    <col min="11017" max="11017" width="13.140625" customWidth="1"/>
    <col min="11265" max="11265" width="15.28515625" customWidth="1"/>
    <col min="11266" max="11266" width="19.85546875" customWidth="1"/>
    <col min="11267" max="11267" width="9.7109375" customWidth="1"/>
    <col min="11268" max="11268" width="10.42578125" customWidth="1"/>
    <col min="11269" max="11269" width="12.7109375" customWidth="1"/>
    <col min="11270" max="11270" width="8.140625" customWidth="1"/>
    <col min="11271" max="11271" width="9" customWidth="1"/>
    <col min="11272" max="11272" width="20.140625" customWidth="1"/>
    <col min="11273" max="11273" width="13.140625" customWidth="1"/>
    <col min="11521" max="11521" width="15.28515625" customWidth="1"/>
    <col min="11522" max="11522" width="19.85546875" customWidth="1"/>
    <col min="11523" max="11523" width="9.7109375" customWidth="1"/>
    <col min="11524" max="11524" width="10.42578125" customWidth="1"/>
    <col min="11525" max="11525" width="12.7109375" customWidth="1"/>
    <col min="11526" max="11526" width="8.140625" customWidth="1"/>
    <col min="11527" max="11527" width="9" customWidth="1"/>
    <col min="11528" max="11528" width="20.140625" customWidth="1"/>
    <col min="11529" max="11529" width="13.140625" customWidth="1"/>
    <col min="11777" max="11777" width="15.28515625" customWidth="1"/>
    <col min="11778" max="11778" width="19.85546875" customWidth="1"/>
    <col min="11779" max="11779" width="9.7109375" customWidth="1"/>
    <col min="11780" max="11780" width="10.42578125" customWidth="1"/>
    <col min="11781" max="11781" width="12.7109375" customWidth="1"/>
    <col min="11782" max="11782" width="8.140625" customWidth="1"/>
    <col min="11783" max="11783" width="9" customWidth="1"/>
    <col min="11784" max="11784" width="20.140625" customWidth="1"/>
    <col min="11785" max="11785" width="13.140625" customWidth="1"/>
    <col min="12033" max="12033" width="15.28515625" customWidth="1"/>
    <col min="12034" max="12034" width="19.85546875" customWidth="1"/>
    <col min="12035" max="12035" width="9.7109375" customWidth="1"/>
    <col min="12036" max="12036" width="10.42578125" customWidth="1"/>
    <col min="12037" max="12037" width="12.7109375" customWidth="1"/>
    <col min="12038" max="12038" width="8.140625" customWidth="1"/>
    <col min="12039" max="12039" width="9" customWidth="1"/>
    <col min="12040" max="12040" width="20.140625" customWidth="1"/>
    <col min="12041" max="12041" width="13.140625" customWidth="1"/>
    <col min="12289" max="12289" width="15.28515625" customWidth="1"/>
    <col min="12290" max="12290" width="19.85546875" customWidth="1"/>
    <col min="12291" max="12291" width="9.7109375" customWidth="1"/>
    <col min="12292" max="12292" width="10.42578125" customWidth="1"/>
    <col min="12293" max="12293" width="12.7109375" customWidth="1"/>
    <col min="12294" max="12294" width="8.140625" customWidth="1"/>
    <col min="12295" max="12295" width="9" customWidth="1"/>
    <col min="12296" max="12296" width="20.140625" customWidth="1"/>
    <col min="12297" max="12297" width="13.140625" customWidth="1"/>
    <col min="12545" max="12545" width="15.28515625" customWidth="1"/>
    <col min="12546" max="12546" width="19.85546875" customWidth="1"/>
    <col min="12547" max="12547" width="9.7109375" customWidth="1"/>
    <col min="12548" max="12548" width="10.42578125" customWidth="1"/>
    <col min="12549" max="12549" width="12.7109375" customWidth="1"/>
    <col min="12550" max="12550" width="8.140625" customWidth="1"/>
    <col min="12551" max="12551" width="9" customWidth="1"/>
    <col min="12552" max="12552" width="20.140625" customWidth="1"/>
    <col min="12553" max="12553" width="13.140625" customWidth="1"/>
    <col min="12801" max="12801" width="15.28515625" customWidth="1"/>
    <col min="12802" max="12802" width="19.85546875" customWidth="1"/>
    <col min="12803" max="12803" width="9.7109375" customWidth="1"/>
    <col min="12804" max="12804" width="10.42578125" customWidth="1"/>
    <col min="12805" max="12805" width="12.7109375" customWidth="1"/>
    <col min="12806" max="12806" width="8.140625" customWidth="1"/>
    <col min="12807" max="12807" width="9" customWidth="1"/>
    <col min="12808" max="12808" width="20.140625" customWidth="1"/>
    <col min="12809" max="12809" width="13.140625" customWidth="1"/>
    <col min="13057" max="13057" width="15.28515625" customWidth="1"/>
    <col min="13058" max="13058" width="19.85546875" customWidth="1"/>
    <col min="13059" max="13059" width="9.7109375" customWidth="1"/>
    <col min="13060" max="13060" width="10.42578125" customWidth="1"/>
    <col min="13061" max="13061" width="12.7109375" customWidth="1"/>
    <col min="13062" max="13062" width="8.140625" customWidth="1"/>
    <col min="13063" max="13063" width="9" customWidth="1"/>
    <col min="13064" max="13064" width="20.140625" customWidth="1"/>
    <col min="13065" max="13065" width="13.140625" customWidth="1"/>
    <col min="13313" max="13313" width="15.28515625" customWidth="1"/>
    <col min="13314" max="13314" width="19.85546875" customWidth="1"/>
    <col min="13315" max="13315" width="9.7109375" customWidth="1"/>
    <col min="13316" max="13316" width="10.42578125" customWidth="1"/>
    <col min="13317" max="13317" width="12.7109375" customWidth="1"/>
    <col min="13318" max="13318" width="8.140625" customWidth="1"/>
    <col min="13319" max="13319" width="9" customWidth="1"/>
    <col min="13320" max="13320" width="20.140625" customWidth="1"/>
    <col min="13321" max="13321" width="13.140625" customWidth="1"/>
    <col min="13569" max="13569" width="15.28515625" customWidth="1"/>
    <col min="13570" max="13570" width="19.85546875" customWidth="1"/>
    <col min="13571" max="13571" width="9.7109375" customWidth="1"/>
    <col min="13572" max="13572" width="10.42578125" customWidth="1"/>
    <col min="13573" max="13573" width="12.7109375" customWidth="1"/>
    <col min="13574" max="13574" width="8.140625" customWidth="1"/>
    <col min="13575" max="13575" width="9" customWidth="1"/>
    <col min="13576" max="13576" width="20.140625" customWidth="1"/>
    <col min="13577" max="13577" width="13.140625" customWidth="1"/>
    <col min="13825" max="13825" width="15.28515625" customWidth="1"/>
    <col min="13826" max="13826" width="19.85546875" customWidth="1"/>
    <col min="13827" max="13827" width="9.7109375" customWidth="1"/>
    <col min="13828" max="13828" width="10.42578125" customWidth="1"/>
    <col min="13829" max="13829" width="12.7109375" customWidth="1"/>
    <col min="13830" max="13830" width="8.140625" customWidth="1"/>
    <col min="13831" max="13831" width="9" customWidth="1"/>
    <col min="13832" max="13832" width="20.140625" customWidth="1"/>
    <col min="13833" max="13833" width="13.140625" customWidth="1"/>
    <col min="14081" max="14081" width="15.28515625" customWidth="1"/>
    <col min="14082" max="14082" width="19.85546875" customWidth="1"/>
    <col min="14083" max="14083" width="9.7109375" customWidth="1"/>
    <col min="14084" max="14084" width="10.42578125" customWidth="1"/>
    <col min="14085" max="14085" width="12.7109375" customWidth="1"/>
    <col min="14086" max="14086" width="8.140625" customWidth="1"/>
    <col min="14087" max="14087" width="9" customWidth="1"/>
    <col min="14088" max="14088" width="20.140625" customWidth="1"/>
    <col min="14089" max="14089" width="13.140625" customWidth="1"/>
    <col min="14337" max="14337" width="15.28515625" customWidth="1"/>
    <col min="14338" max="14338" width="19.85546875" customWidth="1"/>
    <col min="14339" max="14339" width="9.7109375" customWidth="1"/>
    <col min="14340" max="14340" width="10.42578125" customWidth="1"/>
    <col min="14341" max="14341" width="12.7109375" customWidth="1"/>
    <col min="14342" max="14342" width="8.140625" customWidth="1"/>
    <col min="14343" max="14343" width="9" customWidth="1"/>
    <col min="14344" max="14344" width="20.140625" customWidth="1"/>
    <col min="14345" max="14345" width="13.140625" customWidth="1"/>
    <col min="14593" max="14593" width="15.28515625" customWidth="1"/>
    <col min="14594" max="14594" width="19.85546875" customWidth="1"/>
    <col min="14595" max="14595" width="9.7109375" customWidth="1"/>
    <col min="14596" max="14596" width="10.42578125" customWidth="1"/>
    <col min="14597" max="14597" width="12.7109375" customWidth="1"/>
    <col min="14598" max="14598" width="8.140625" customWidth="1"/>
    <col min="14599" max="14599" width="9" customWidth="1"/>
    <col min="14600" max="14600" width="20.140625" customWidth="1"/>
    <col min="14601" max="14601" width="13.140625" customWidth="1"/>
    <col min="14849" max="14849" width="15.28515625" customWidth="1"/>
    <col min="14850" max="14850" width="19.85546875" customWidth="1"/>
    <col min="14851" max="14851" width="9.7109375" customWidth="1"/>
    <col min="14852" max="14852" width="10.42578125" customWidth="1"/>
    <col min="14853" max="14853" width="12.7109375" customWidth="1"/>
    <col min="14854" max="14854" width="8.140625" customWidth="1"/>
    <col min="14855" max="14855" width="9" customWidth="1"/>
    <col min="14856" max="14856" width="20.140625" customWidth="1"/>
    <col min="14857" max="14857" width="13.140625" customWidth="1"/>
    <col min="15105" max="15105" width="15.28515625" customWidth="1"/>
    <col min="15106" max="15106" width="19.85546875" customWidth="1"/>
    <col min="15107" max="15107" width="9.7109375" customWidth="1"/>
    <col min="15108" max="15108" width="10.42578125" customWidth="1"/>
    <col min="15109" max="15109" width="12.7109375" customWidth="1"/>
    <col min="15110" max="15110" width="8.140625" customWidth="1"/>
    <col min="15111" max="15111" width="9" customWidth="1"/>
    <col min="15112" max="15112" width="20.140625" customWidth="1"/>
    <col min="15113" max="15113" width="13.140625" customWidth="1"/>
    <col min="15361" max="15361" width="15.28515625" customWidth="1"/>
    <col min="15362" max="15362" width="19.85546875" customWidth="1"/>
    <col min="15363" max="15363" width="9.7109375" customWidth="1"/>
    <col min="15364" max="15364" width="10.42578125" customWidth="1"/>
    <col min="15365" max="15365" width="12.7109375" customWidth="1"/>
    <col min="15366" max="15366" width="8.140625" customWidth="1"/>
    <col min="15367" max="15367" width="9" customWidth="1"/>
    <col min="15368" max="15368" width="20.140625" customWidth="1"/>
    <col min="15369" max="15369" width="13.140625" customWidth="1"/>
    <col min="15617" max="15617" width="15.28515625" customWidth="1"/>
    <col min="15618" max="15618" width="19.85546875" customWidth="1"/>
    <col min="15619" max="15619" width="9.7109375" customWidth="1"/>
    <col min="15620" max="15620" width="10.42578125" customWidth="1"/>
    <col min="15621" max="15621" width="12.7109375" customWidth="1"/>
    <col min="15622" max="15622" width="8.140625" customWidth="1"/>
    <col min="15623" max="15623" width="9" customWidth="1"/>
    <col min="15624" max="15624" width="20.140625" customWidth="1"/>
    <col min="15625" max="15625" width="13.140625" customWidth="1"/>
    <col min="15873" max="15873" width="15.28515625" customWidth="1"/>
    <col min="15874" max="15874" width="19.85546875" customWidth="1"/>
    <col min="15875" max="15875" width="9.7109375" customWidth="1"/>
    <col min="15876" max="15876" width="10.42578125" customWidth="1"/>
    <col min="15877" max="15877" width="12.7109375" customWidth="1"/>
    <col min="15878" max="15878" width="8.140625" customWidth="1"/>
    <col min="15879" max="15879" width="9" customWidth="1"/>
    <col min="15880" max="15880" width="20.140625" customWidth="1"/>
    <col min="15881" max="15881" width="13.140625" customWidth="1"/>
    <col min="16129" max="16129" width="15.28515625" customWidth="1"/>
    <col min="16130" max="16130" width="19.85546875" customWidth="1"/>
    <col min="16131" max="16131" width="9.7109375" customWidth="1"/>
    <col min="16132" max="16132" width="10.42578125" customWidth="1"/>
    <col min="16133" max="16133" width="12.7109375" customWidth="1"/>
    <col min="16134" max="16134" width="8.140625" customWidth="1"/>
    <col min="16135" max="16135" width="9" customWidth="1"/>
    <col min="16136" max="16136" width="20.140625" customWidth="1"/>
    <col min="16137" max="16137" width="13.140625" customWidth="1"/>
  </cols>
  <sheetData>
    <row r="1" spans="1:11">
      <c r="A1" t="s">
        <v>1467</v>
      </c>
      <c r="B1" s="120"/>
      <c r="C1" s="121"/>
      <c r="D1" s="121"/>
      <c r="E1" s="121"/>
      <c r="F1" s="121"/>
      <c r="G1" s="121"/>
      <c r="H1" s="121"/>
      <c r="I1" s="121"/>
    </row>
    <row r="2" spans="1:11" s="5" customFormat="1" ht="22.35" customHeight="1">
      <c r="A2" s="3" t="s">
        <v>331</v>
      </c>
      <c r="B2" s="3" t="s">
        <v>332</v>
      </c>
      <c r="C2" s="3" t="s">
        <v>333</v>
      </c>
      <c r="D2" s="3" t="s">
        <v>334</v>
      </c>
      <c r="E2" s="84" t="s">
        <v>801</v>
      </c>
      <c r="F2" s="3" t="s">
        <v>0</v>
      </c>
      <c r="G2" s="3" t="s">
        <v>802</v>
      </c>
      <c r="H2" s="3" t="s">
        <v>337</v>
      </c>
      <c r="I2" s="85" t="s">
        <v>359</v>
      </c>
      <c r="J2" s="86" t="s">
        <v>803</v>
      </c>
      <c r="K2" s="4"/>
    </row>
    <row r="3" spans="1:11" ht="28.35" customHeight="1">
      <c r="A3" s="147" t="s">
        <v>804</v>
      </c>
      <c r="B3" s="147"/>
      <c r="C3" s="147"/>
      <c r="D3" s="147"/>
      <c r="E3" s="147"/>
      <c r="F3" s="147"/>
      <c r="G3" s="147"/>
      <c r="H3" s="147"/>
      <c r="I3" s="147"/>
      <c r="J3" s="87"/>
    </row>
    <row r="4" spans="1:11" s="90" customFormat="1">
      <c r="A4" s="67"/>
      <c r="B4" s="66" t="s">
        <v>805</v>
      </c>
      <c r="C4" s="8">
        <v>17</v>
      </c>
      <c r="D4" s="8">
        <v>7</v>
      </c>
      <c r="E4" s="88" t="s">
        <v>3</v>
      </c>
      <c r="F4" s="8">
        <v>42</v>
      </c>
      <c r="G4" s="8">
        <v>73.099999999999994</v>
      </c>
      <c r="H4" s="89" t="s">
        <v>806</v>
      </c>
      <c r="I4" s="90">
        <v>149700</v>
      </c>
      <c r="J4" s="90">
        <f>I4/4</f>
        <v>37425</v>
      </c>
    </row>
    <row r="5" spans="1:11" s="90" customFormat="1">
      <c r="A5" s="67"/>
      <c r="B5" s="66" t="s">
        <v>807</v>
      </c>
      <c r="C5" s="8">
        <v>17</v>
      </c>
      <c r="D5" s="8">
        <v>7</v>
      </c>
      <c r="E5" s="88" t="s">
        <v>3</v>
      </c>
      <c r="F5" s="8">
        <v>42</v>
      </c>
      <c r="G5" s="8">
        <v>73.099999999999994</v>
      </c>
      <c r="H5" s="89" t="s">
        <v>808</v>
      </c>
      <c r="I5" s="90">
        <v>149700</v>
      </c>
      <c r="J5" s="90">
        <f t="shared" ref="J5:J44" si="0">I5/4</f>
        <v>37425</v>
      </c>
    </row>
    <row r="6" spans="1:11" s="90" customFormat="1">
      <c r="A6" s="67"/>
      <c r="B6" s="66" t="s">
        <v>809</v>
      </c>
      <c r="C6" s="8">
        <v>17</v>
      </c>
      <c r="D6" s="8">
        <v>7</v>
      </c>
      <c r="E6" s="88" t="s">
        <v>3</v>
      </c>
      <c r="F6" s="8">
        <v>42</v>
      </c>
      <c r="G6" s="8">
        <v>73.099999999999994</v>
      </c>
      <c r="H6" s="89" t="s">
        <v>810</v>
      </c>
      <c r="I6" s="90">
        <v>149700</v>
      </c>
      <c r="J6" s="90">
        <f t="shared" si="0"/>
        <v>37425</v>
      </c>
    </row>
    <row r="7" spans="1:11" s="90" customFormat="1">
      <c r="A7" s="67"/>
      <c r="B7" s="66" t="s">
        <v>811</v>
      </c>
      <c r="C7" s="8">
        <v>17</v>
      </c>
      <c r="D7" s="8">
        <v>7</v>
      </c>
      <c r="E7" s="88" t="s">
        <v>3</v>
      </c>
      <c r="F7" s="8">
        <v>42</v>
      </c>
      <c r="G7" s="8">
        <v>73.099999999999994</v>
      </c>
      <c r="H7" s="89" t="s">
        <v>812</v>
      </c>
      <c r="I7" s="90">
        <v>149700</v>
      </c>
      <c r="J7" s="90">
        <f t="shared" si="0"/>
        <v>37425</v>
      </c>
    </row>
    <row r="8" spans="1:11" s="90" customFormat="1">
      <c r="A8" s="67"/>
      <c r="B8" s="66" t="s">
        <v>813</v>
      </c>
      <c r="C8" s="8">
        <v>17</v>
      </c>
      <c r="D8" s="8">
        <v>7</v>
      </c>
      <c r="E8" s="88" t="s">
        <v>3</v>
      </c>
      <c r="F8" s="8">
        <v>42</v>
      </c>
      <c r="G8" s="8">
        <v>73.099999999999994</v>
      </c>
      <c r="H8" s="89" t="s">
        <v>814</v>
      </c>
      <c r="I8" s="90">
        <v>149700</v>
      </c>
      <c r="J8" s="90">
        <f t="shared" si="0"/>
        <v>37425</v>
      </c>
    </row>
    <row r="9" spans="1:11" s="90" customFormat="1">
      <c r="A9" s="67"/>
      <c r="B9" s="66" t="s">
        <v>815</v>
      </c>
      <c r="C9" s="8">
        <v>17</v>
      </c>
      <c r="D9" s="8">
        <v>7</v>
      </c>
      <c r="E9" s="88" t="s">
        <v>24</v>
      </c>
      <c r="F9" s="8">
        <v>42</v>
      </c>
      <c r="G9" s="8">
        <v>73.099999999999994</v>
      </c>
      <c r="H9" s="89" t="s">
        <v>806</v>
      </c>
      <c r="I9" s="90">
        <v>149700</v>
      </c>
      <c r="J9" s="90">
        <f t="shared" si="0"/>
        <v>37425</v>
      </c>
    </row>
    <row r="10" spans="1:11" s="90" customFormat="1">
      <c r="A10" s="67"/>
      <c r="B10" s="66" t="s">
        <v>816</v>
      </c>
      <c r="C10" s="8">
        <v>17</v>
      </c>
      <c r="D10" s="8">
        <v>7</v>
      </c>
      <c r="E10" s="88" t="s">
        <v>24</v>
      </c>
      <c r="F10" s="8">
        <v>42</v>
      </c>
      <c r="G10" s="8">
        <v>73.099999999999994</v>
      </c>
      <c r="H10" s="89" t="s">
        <v>808</v>
      </c>
      <c r="I10" s="90">
        <v>149700</v>
      </c>
      <c r="J10" s="90">
        <f t="shared" si="0"/>
        <v>37425</v>
      </c>
    </row>
    <row r="11" spans="1:11" s="90" customFormat="1">
      <c r="A11" s="67"/>
      <c r="B11" s="66" t="s">
        <v>817</v>
      </c>
      <c r="C11" s="8">
        <v>17</v>
      </c>
      <c r="D11" s="8">
        <v>7</v>
      </c>
      <c r="E11" s="88" t="s">
        <v>24</v>
      </c>
      <c r="F11" s="8">
        <v>42</v>
      </c>
      <c r="G11" s="8">
        <v>73.099999999999994</v>
      </c>
      <c r="H11" s="89" t="s">
        <v>810</v>
      </c>
      <c r="I11" s="90">
        <v>149700</v>
      </c>
      <c r="J11" s="90">
        <f t="shared" si="0"/>
        <v>37425</v>
      </c>
    </row>
    <row r="12" spans="1:11" s="90" customFormat="1">
      <c r="A12" s="67"/>
      <c r="B12" s="66" t="s">
        <v>818</v>
      </c>
      <c r="C12" s="8">
        <v>17</v>
      </c>
      <c r="D12" s="8">
        <v>7</v>
      </c>
      <c r="E12" s="88" t="s">
        <v>24</v>
      </c>
      <c r="F12" s="8">
        <v>42</v>
      </c>
      <c r="G12" s="8">
        <v>73.099999999999994</v>
      </c>
      <c r="H12" s="89" t="s">
        <v>812</v>
      </c>
      <c r="I12" s="90">
        <v>149700</v>
      </c>
      <c r="J12" s="90">
        <f t="shared" si="0"/>
        <v>37425</v>
      </c>
    </row>
    <row r="13" spans="1:11" s="90" customFormat="1">
      <c r="A13" s="67"/>
      <c r="B13" s="66" t="s">
        <v>819</v>
      </c>
      <c r="C13" s="8">
        <v>17</v>
      </c>
      <c r="D13" s="8">
        <v>7</v>
      </c>
      <c r="E13" s="88" t="s">
        <v>24</v>
      </c>
      <c r="F13" s="8">
        <v>42</v>
      </c>
      <c r="G13" s="8">
        <v>73.099999999999994</v>
      </c>
      <c r="H13" s="89" t="s">
        <v>814</v>
      </c>
      <c r="I13" s="90">
        <v>149700</v>
      </c>
      <c r="J13" s="90">
        <f t="shared" si="0"/>
        <v>37425</v>
      </c>
    </row>
    <row r="14" spans="1:11" s="90" customFormat="1">
      <c r="A14" s="67"/>
      <c r="B14" s="91" t="s">
        <v>820</v>
      </c>
      <c r="C14" s="92">
        <v>18</v>
      </c>
      <c r="D14" s="92">
        <v>8</v>
      </c>
      <c r="E14" s="93" t="s">
        <v>821</v>
      </c>
      <c r="F14" s="92">
        <v>25</v>
      </c>
      <c r="G14" s="92">
        <v>73.099999999999994</v>
      </c>
      <c r="H14" s="91" t="s">
        <v>806</v>
      </c>
      <c r="I14" s="90">
        <v>174400</v>
      </c>
      <c r="J14" s="90">
        <f t="shared" si="0"/>
        <v>43600</v>
      </c>
    </row>
    <row r="15" spans="1:11" s="90" customFormat="1">
      <c r="A15" s="67"/>
      <c r="B15" s="91" t="s">
        <v>822</v>
      </c>
      <c r="C15" s="92">
        <v>18</v>
      </c>
      <c r="D15" s="92">
        <v>8</v>
      </c>
      <c r="E15" s="93" t="s">
        <v>24</v>
      </c>
      <c r="F15" s="92">
        <v>37</v>
      </c>
      <c r="G15" s="92">
        <v>73.099999999999994</v>
      </c>
      <c r="H15" s="91" t="s">
        <v>806</v>
      </c>
      <c r="I15" s="90">
        <v>174400</v>
      </c>
      <c r="J15" s="90">
        <f t="shared" si="0"/>
        <v>43600</v>
      </c>
    </row>
    <row r="16" spans="1:11" s="90" customFormat="1">
      <c r="A16" s="67"/>
      <c r="B16" s="91" t="s">
        <v>823</v>
      </c>
      <c r="C16" s="92">
        <v>18</v>
      </c>
      <c r="D16" s="92">
        <v>8</v>
      </c>
      <c r="E16" s="93" t="s">
        <v>24</v>
      </c>
      <c r="F16" s="92">
        <v>37</v>
      </c>
      <c r="G16" s="92">
        <v>73.099999999999994</v>
      </c>
      <c r="H16" s="91" t="s">
        <v>812</v>
      </c>
      <c r="I16" s="90">
        <v>174400</v>
      </c>
      <c r="J16" s="90">
        <f t="shared" si="0"/>
        <v>43600</v>
      </c>
    </row>
    <row r="17" spans="1:10" s="90" customFormat="1">
      <c r="A17" s="67"/>
      <c r="B17" s="91" t="s">
        <v>824</v>
      </c>
      <c r="C17" s="92">
        <v>18</v>
      </c>
      <c r="D17" s="92">
        <v>8</v>
      </c>
      <c r="E17" s="93" t="s">
        <v>24</v>
      </c>
      <c r="F17" s="92">
        <v>45</v>
      </c>
      <c r="G17" s="92">
        <v>73.099999999999994</v>
      </c>
      <c r="H17" s="91" t="s">
        <v>806</v>
      </c>
      <c r="I17" s="90">
        <v>174400</v>
      </c>
      <c r="J17" s="90">
        <f t="shared" si="0"/>
        <v>43600</v>
      </c>
    </row>
    <row r="18" spans="1:10" s="90" customFormat="1">
      <c r="A18" s="67"/>
      <c r="B18" s="91" t="s">
        <v>825</v>
      </c>
      <c r="C18" s="92">
        <v>18</v>
      </c>
      <c r="D18" s="92">
        <v>8</v>
      </c>
      <c r="E18" s="93" t="s">
        <v>24</v>
      </c>
      <c r="F18" s="92">
        <v>45</v>
      </c>
      <c r="G18" s="92">
        <v>73.099999999999994</v>
      </c>
      <c r="H18" s="91" t="s">
        <v>808</v>
      </c>
      <c r="I18" s="90">
        <v>174400</v>
      </c>
      <c r="J18" s="90">
        <f t="shared" si="0"/>
        <v>43600</v>
      </c>
    </row>
    <row r="19" spans="1:10" s="90" customFormat="1">
      <c r="A19" s="67"/>
      <c r="B19" s="91" t="s">
        <v>826</v>
      </c>
      <c r="C19" s="92">
        <v>18</v>
      </c>
      <c r="D19" s="92">
        <v>8</v>
      </c>
      <c r="E19" s="93" t="s">
        <v>24</v>
      </c>
      <c r="F19" s="92">
        <v>45</v>
      </c>
      <c r="G19" s="92">
        <v>73.099999999999994</v>
      </c>
      <c r="H19" s="91" t="s">
        <v>812</v>
      </c>
      <c r="I19" s="90">
        <v>174400</v>
      </c>
      <c r="J19" s="90">
        <f t="shared" si="0"/>
        <v>43600</v>
      </c>
    </row>
    <row r="20" spans="1:10" s="90" customFormat="1">
      <c r="A20" s="67"/>
      <c r="B20" s="91" t="s">
        <v>827</v>
      </c>
      <c r="C20" s="92">
        <v>18</v>
      </c>
      <c r="D20" s="92">
        <v>8</v>
      </c>
      <c r="E20" s="93" t="s">
        <v>47</v>
      </c>
      <c r="F20" s="92">
        <v>37</v>
      </c>
      <c r="G20" s="92">
        <v>73.099999999999994</v>
      </c>
      <c r="H20" s="91" t="s">
        <v>806</v>
      </c>
      <c r="I20" s="90">
        <v>174400</v>
      </c>
      <c r="J20" s="90">
        <f t="shared" si="0"/>
        <v>43600</v>
      </c>
    </row>
    <row r="21" spans="1:10" s="90" customFormat="1">
      <c r="A21" s="67"/>
      <c r="B21" s="91" t="s">
        <v>828</v>
      </c>
      <c r="C21" s="92">
        <v>18</v>
      </c>
      <c r="D21" s="92">
        <v>8</v>
      </c>
      <c r="E21" s="93" t="s">
        <v>47</v>
      </c>
      <c r="F21" s="92">
        <v>37</v>
      </c>
      <c r="G21" s="92">
        <v>73.099999999999994</v>
      </c>
      <c r="H21" s="91" t="s">
        <v>808</v>
      </c>
      <c r="I21" s="90">
        <v>174400</v>
      </c>
      <c r="J21" s="90">
        <f t="shared" si="0"/>
        <v>43600</v>
      </c>
    </row>
    <row r="22" spans="1:10" s="90" customFormat="1">
      <c r="A22" s="67"/>
      <c r="B22" s="91" t="s">
        <v>829</v>
      </c>
      <c r="C22" s="92">
        <v>18</v>
      </c>
      <c r="D22" s="92">
        <v>8</v>
      </c>
      <c r="E22" s="93" t="s">
        <v>47</v>
      </c>
      <c r="F22" s="92">
        <v>37</v>
      </c>
      <c r="G22" s="92">
        <v>73.099999999999994</v>
      </c>
      <c r="H22" s="91" t="s">
        <v>810</v>
      </c>
      <c r="I22" s="90">
        <v>174400</v>
      </c>
      <c r="J22" s="90">
        <f t="shared" si="0"/>
        <v>43600</v>
      </c>
    </row>
    <row r="23" spans="1:10" s="90" customFormat="1">
      <c r="A23" s="67"/>
      <c r="B23" s="91" t="s">
        <v>830</v>
      </c>
      <c r="C23" s="92">
        <v>18</v>
      </c>
      <c r="D23" s="92">
        <v>8</v>
      </c>
      <c r="E23" s="93" t="s">
        <v>47</v>
      </c>
      <c r="F23" s="92">
        <v>37</v>
      </c>
      <c r="G23" s="92">
        <v>73.099999999999994</v>
      </c>
      <c r="H23" s="91" t="s">
        <v>812</v>
      </c>
      <c r="I23" s="90">
        <v>174400</v>
      </c>
      <c r="J23" s="90">
        <f t="shared" si="0"/>
        <v>43600</v>
      </c>
    </row>
    <row r="24" spans="1:10" s="90" customFormat="1">
      <c r="A24" s="67"/>
      <c r="B24" s="91" t="s">
        <v>831</v>
      </c>
      <c r="C24" s="92">
        <v>18</v>
      </c>
      <c r="D24" s="92">
        <v>8</v>
      </c>
      <c r="E24" s="93" t="s">
        <v>47</v>
      </c>
      <c r="F24" s="92">
        <v>45</v>
      </c>
      <c r="G24" s="92">
        <v>73.099999999999994</v>
      </c>
      <c r="H24" s="91" t="s">
        <v>806</v>
      </c>
      <c r="I24" s="90">
        <v>174400</v>
      </c>
      <c r="J24" s="90">
        <f t="shared" si="0"/>
        <v>43600</v>
      </c>
    </row>
    <row r="25" spans="1:10" s="90" customFormat="1">
      <c r="A25" s="67"/>
      <c r="B25" s="91" t="s">
        <v>832</v>
      </c>
      <c r="C25" s="92">
        <v>18</v>
      </c>
      <c r="D25" s="92">
        <v>8</v>
      </c>
      <c r="E25" s="93" t="s">
        <v>47</v>
      </c>
      <c r="F25" s="92">
        <v>45</v>
      </c>
      <c r="G25" s="92">
        <v>73.099999999999994</v>
      </c>
      <c r="H25" s="91" t="s">
        <v>808</v>
      </c>
      <c r="I25" s="90">
        <v>174400</v>
      </c>
      <c r="J25" s="90">
        <f t="shared" si="0"/>
        <v>43600</v>
      </c>
    </row>
    <row r="26" spans="1:10" s="90" customFormat="1">
      <c r="A26" s="67"/>
      <c r="B26" s="91" t="s">
        <v>833</v>
      </c>
      <c r="C26" s="92">
        <v>18</v>
      </c>
      <c r="D26" s="92">
        <v>8</v>
      </c>
      <c r="E26" s="93" t="s">
        <v>47</v>
      </c>
      <c r="F26" s="92">
        <v>45</v>
      </c>
      <c r="G26" s="92">
        <v>73.099999999999994</v>
      </c>
      <c r="H26" s="91" t="s">
        <v>810</v>
      </c>
      <c r="I26" s="90">
        <v>174400</v>
      </c>
      <c r="J26" s="90">
        <f t="shared" si="0"/>
        <v>43600</v>
      </c>
    </row>
    <row r="27" spans="1:10" s="90" customFormat="1">
      <c r="A27" s="67"/>
      <c r="B27" s="91" t="s">
        <v>834</v>
      </c>
      <c r="C27" s="92">
        <v>18</v>
      </c>
      <c r="D27" s="92">
        <v>8</v>
      </c>
      <c r="E27" s="93" t="s">
        <v>47</v>
      </c>
      <c r="F27" s="92">
        <v>45</v>
      </c>
      <c r="G27" s="92">
        <v>73.099999999999994</v>
      </c>
      <c r="H27" s="91" t="s">
        <v>812</v>
      </c>
      <c r="I27" s="90">
        <v>174400</v>
      </c>
      <c r="J27" s="90">
        <f t="shared" si="0"/>
        <v>43600</v>
      </c>
    </row>
    <row r="28" spans="1:10" s="90" customFormat="1">
      <c r="A28" s="67"/>
      <c r="B28" s="91" t="s">
        <v>835</v>
      </c>
      <c r="C28" s="92">
        <v>18</v>
      </c>
      <c r="D28" s="92">
        <v>8</v>
      </c>
      <c r="E28" s="93" t="s">
        <v>47</v>
      </c>
      <c r="F28" s="92">
        <v>45</v>
      </c>
      <c r="G28" s="92">
        <v>73.099999999999994</v>
      </c>
      <c r="H28" s="91" t="s">
        <v>836</v>
      </c>
      <c r="I28" s="90">
        <v>174400</v>
      </c>
      <c r="J28" s="90">
        <f t="shared" si="0"/>
        <v>43600</v>
      </c>
    </row>
    <row r="29" spans="1:10" s="90" customFormat="1">
      <c r="A29" s="67"/>
      <c r="B29" s="91" t="s">
        <v>837</v>
      </c>
      <c r="C29" s="92">
        <v>18</v>
      </c>
      <c r="D29" s="92">
        <v>8</v>
      </c>
      <c r="E29" s="93" t="s">
        <v>47</v>
      </c>
      <c r="F29" s="92">
        <v>45</v>
      </c>
      <c r="G29" s="92">
        <v>73.099999999999994</v>
      </c>
      <c r="H29" s="91" t="s">
        <v>838</v>
      </c>
      <c r="I29" s="90">
        <v>174400</v>
      </c>
      <c r="J29" s="90">
        <f t="shared" si="0"/>
        <v>43600</v>
      </c>
    </row>
    <row r="30" spans="1:10" s="90" customFormat="1">
      <c r="A30" s="67"/>
      <c r="B30" s="91" t="s">
        <v>839</v>
      </c>
      <c r="C30" s="92">
        <v>18</v>
      </c>
      <c r="D30" s="92">
        <v>8</v>
      </c>
      <c r="E30" s="93" t="s">
        <v>47</v>
      </c>
      <c r="F30" s="92">
        <v>45</v>
      </c>
      <c r="G30" s="92">
        <v>73.099999999999994</v>
      </c>
      <c r="H30" s="91" t="s">
        <v>814</v>
      </c>
      <c r="I30" s="90">
        <v>174400</v>
      </c>
      <c r="J30" s="90">
        <f t="shared" si="0"/>
        <v>43600</v>
      </c>
    </row>
    <row r="31" spans="1:10" s="90" customFormat="1">
      <c r="A31" s="67"/>
      <c r="B31" s="66" t="s">
        <v>840</v>
      </c>
      <c r="C31" s="8">
        <v>19</v>
      </c>
      <c r="D31" s="8">
        <v>8.5</v>
      </c>
      <c r="E31" s="88" t="s">
        <v>821</v>
      </c>
      <c r="F31" s="8">
        <v>19</v>
      </c>
      <c r="G31" s="8">
        <v>73.099999999999994</v>
      </c>
      <c r="H31" s="89" t="s">
        <v>806</v>
      </c>
      <c r="I31" s="90">
        <v>208500</v>
      </c>
      <c r="J31" s="90">
        <f t="shared" si="0"/>
        <v>52125</v>
      </c>
    </row>
    <row r="32" spans="1:10" s="90" customFormat="1">
      <c r="A32" s="67"/>
      <c r="B32" s="66" t="s">
        <v>841</v>
      </c>
      <c r="C32" s="8">
        <v>19</v>
      </c>
      <c r="D32" s="8">
        <v>8.5</v>
      </c>
      <c r="E32" s="88" t="s">
        <v>821</v>
      </c>
      <c r="F32" s="8">
        <v>19</v>
      </c>
      <c r="G32" s="8">
        <v>73.099999999999994</v>
      </c>
      <c r="H32" s="89" t="s">
        <v>808</v>
      </c>
      <c r="I32" s="90">
        <v>208500</v>
      </c>
      <c r="J32" s="90">
        <f t="shared" si="0"/>
        <v>52125</v>
      </c>
    </row>
    <row r="33" spans="1:10" s="90" customFormat="1">
      <c r="A33" s="67"/>
      <c r="B33" s="66" t="s">
        <v>842</v>
      </c>
      <c r="C33" s="8">
        <v>19</v>
      </c>
      <c r="D33" s="8">
        <v>8.5</v>
      </c>
      <c r="E33" s="88" t="s">
        <v>821</v>
      </c>
      <c r="F33" s="8">
        <v>19</v>
      </c>
      <c r="G33" s="8">
        <v>73.099999999999994</v>
      </c>
      <c r="H33" s="89" t="s">
        <v>812</v>
      </c>
      <c r="I33" s="90">
        <v>208500</v>
      </c>
      <c r="J33" s="90">
        <f t="shared" si="0"/>
        <v>52125</v>
      </c>
    </row>
    <row r="34" spans="1:10" s="90" customFormat="1">
      <c r="A34" s="67"/>
      <c r="B34" s="66" t="s">
        <v>843</v>
      </c>
      <c r="C34" s="8">
        <v>19</v>
      </c>
      <c r="D34" s="8">
        <v>8.5</v>
      </c>
      <c r="E34" s="88" t="s">
        <v>821</v>
      </c>
      <c r="F34" s="8">
        <v>19</v>
      </c>
      <c r="G34" s="8">
        <v>73.099999999999994</v>
      </c>
      <c r="H34" s="89" t="s">
        <v>836</v>
      </c>
      <c r="I34" s="90">
        <v>208500</v>
      </c>
      <c r="J34" s="90">
        <f t="shared" si="0"/>
        <v>52125</v>
      </c>
    </row>
    <row r="35" spans="1:10" s="90" customFormat="1">
      <c r="A35" s="67"/>
      <c r="B35" s="66" t="s">
        <v>844</v>
      </c>
      <c r="C35" s="8">
        <v>19</v>
      </c>
      <c r="D35" s="8">
        <v>8.5</v>
      </c>
      <c r="E35" s="88" t="s">
        <v>24</v>
      </c>
      <c r="F35" s="8">
        <v>45</v>
      </c>
      <c r="G35" s="8">
        <v>73.099999999999994</v>
      </c>
      <c r="H35" s="89" t="s">
        <v>806</v>
      </c>
      <c r="I35" s="90">
        <v>208500</v>
      </c>
      <c r="J35" s="90">
        <f t="shared" si="0"/>
        <v>52125</v>
      </c>
    </row>
    <row r="36" spans="1:10" s="90" customFormat="1">
      <c r="A36" s="67"/>
      <c r="B36" s="66" t="s">
        <v>845</v>
      </c>
      <c r="C36" s="8">
        <v>19</v>
      </c>
      <c r="D36" s="8">
        <v>8.5</v>
      </c>
      <c r="E36" s="88" t="s">
        <v>47</v>
      </c>
      <c r="F36" s="8">
        <v>45</v>
      </c>
      <c r="G36" s="8">
        <v>73.099999999999994</v>
      </c>
      <c r="H36" s="89" t="s">
        <v>806</v>
      </c>
      <c r="I36" s="90">
        <v>208500</v>
      </c>
      <c r="J36" s="90">
        <f t="shared" si="0"/>
        <v>52125</v>
      </c>
    </row>
    <row r="37" spans="1:10" s="90" customFormat="1">
      <c r="A37" s="67"/>
      <c r="B37" s="66" t="s">
        <v>846</v>
      </c>
      <c r="C37" s="8">
        <v>19</v>
      </c>
      <c r="D37" s="8">
        <v>8.5</v>
      </c>
      <c r="E37" s="88" t="s">
        <v>47</v>
      </c>
      <c r="F37" s="8">
        <v>45</v>
      </c>
      <c r="G37" s="8">
        <v>73.099999999999994</v>
      </c>
      <c r="H37" s="89" t="s">
        <v>808</v>
      </c>
      <c r="I37" s="90">
        <v>208500</v>
      </c>
      <c r="J37" s="90">
        <f t="shared" si="0"/>
        <v>52125</v>
      </c>
    </row>
    <row r="38" spans="1:10" s="90" customFormat="1">
      <c r="A38" s="67"/>
      <c r="B38" s="66" t="s">
        <v>847</v>
      </c>
      <c r="C38" s="8">
        <v>19</v>
      </c>
      <c r="D38" s="8">
        <v>8.5</v>
      </c>
      <c r="E38" s="88" t="s">
        <v>47</v>
      </c>
      <c r="F38" s="8">
        <v>45</v>
      </c>
      <c r="G38" s="8">
        <v>73.099999999999994</v>
      </c>
      <c r="H38" s="89" t="s">
        <v>812</v>
      </c>
      <c r="I38" s="90">
        <v>208500</v>
      </c>
      <c r="J38" s="90">
        <f t="shared" si="0"/>
        <v>52125</v>
      </c>
    </row>
    <row r="39" spans="1:10" s="90" customFormat="1">
      <c r="A39" s="67"/>
      <c r="B39" s="66" t="s">
        <v>848</v>
      </c>
      <c r="C39" s="8">
        <v>19</v>
      </c>
      <c r="D39" s="8">
        <v>8.5</v>
      </c>
      <c r="E39" s="88" t="s">
        <v>47</v>
      </c>
      <c r="F39" s="8">
        <v>45</v>
      </c>
      <c r="G39" s="8">
        <v>73.099999999999994</v>
      </c>
      <c r="H39" s="89" t="s">
        <v>836</v>
      </c>
      <c r="I39" s="90">
        <v>208500</v>
      </c>
      <c r="J39" s="90">
        <f t="shared" si="0"/>
        <v>52125</v>
      </c>
    </row>
    <row r="40" spans="1:10">
      <c r="A40" s="67"/>
      <c r="B40" s="66" t="s">
        <v>849</v>
      </c>
      <c r="C40" s="8">
        <v>19</v>
      </c>
      <c r="D40" s="8">
        <v>8.5</v>
      </c>
      <c r="E40" s="88" t="s">
        <v>47</v>
      </c>
      <c r="F40" s="8">
        <v>45</v>
      </c>
      <c r="G40" s="8">
        <v>73.099999999999994</v>
      </c>
      <c r="H40" s="89" t="s">
        <v>838</v>
      </c>
      <c r="I40" s="90">
        <v>208500</v>
      </c>
      <c r="J40" s="90">
        <f t="shared" si="0"/>
        <v>52125</v>
      </c>
    </row>
    <row r="41" spans="1:10" s="90" customFormat="1">
      <c r="A41" s="67"/>
      <c r="B41" s="91" t="s">
        <v>850</v>
      </c>
      <c r="C41" s="92">
        <v>19</v>
      </c>
      <c r="D41" s="92">
        <v>9.5</v>
      </c>
      <c r="E41" s="93" t="s">
        <v>821</v>
      </c>
      <c r="F41" s="92">
        <v>19</v>
      </c>
      <c r="G41" s="92">
        <v>73.099999999999994</v>
      </c>
      <c r="H41" s="91" t="s">
        <v>806</v>
      </c>
      <c r="I41" s="90">
        <v>217900</v>
      </c>
      <c r="J41" s="90">
        <f t="shared" si="0"/>
        <v>54475</v>
      </c>
    </row>
    <row r="42" spans="1:10" s="90" customFormat="1">
      <c r="A42" s="67"/>
      <c r="B42" s="91" t="s">
        <v>851</v>
      </c>
      <c r="C42" s="92">
        <v>19</v>
      </c>
      <c r="D42" s="92">
        <v>9.5</v>
      </c>
      <c r="E42" s="93" t="s">
        <v>821</v>
      </c>
      <c r="F42" s="92">
        <v>19</v>
      </c>
      <c r="G42" s="92">
        <v>73.099999999999994</v>
      </c>
      <c r="H42" s="91" t="s">
        <v>808</v>
      </c>
      <c r="I42" s="90">
        <v>217900</v>
      </c>
      <c r="J42" s="90">
        <f t="shared" si="0"/>
        <v>54475</v>
      </c>
    </row>
    <row r="43" spans="1:10" s="90" customFormat="1">
      <c r="A43" s="67"/>
      <c r="B43" s="91" t="s">
        <v>852</v>
      </c>
      <c r="C43" s="92">
        <v>19</v>
      </c>
      <c r="D43" s="92">
        <v>9.5</v>
      </c>
      <c r="E43" s="93" t="s">
        <v>821</v>
      </c>
      <c r="F43" s="92">
        <v>19</v>
      </c>
      <c r="G43" s="92">
        <v>73.099999999999994</v>
      </c>
      <c r="H43" s="94" t="s">
        <v>812</v>
      </c>
      <c r="I43" s="90">
        <v>217900</v>
      </c>
      <c r="J43" s="90">
        <f t="shared" si="0"/>
        <v>54475</v>
      </c>
    </row>
    <row r="44" spans="1:10" s="90" customFormat="1">
      <c r="A44" s="67"/>
      <c r="B44" s="91" t="s">
        <v>853</v>
      </c>
      <c r="C44" s="92">
        <v>19</v>
      </c>
      <c r="D44" s="95">
        <v>9.5</v>
      </c>
      <c r="E44" s="93" t="s">
        <v>821</v>
      </c>
      <c r="F44" s="95">
        <v>19</v>
      </c>
      <c r="G44" s="92">
        <v>73.099999999999994</v>
      </c>
      <c r="H44" s="91" t="s">
        <v>836</v>
      </c>
      <c r="I44" s="90">
        <v>217900</v>
      </c>
      <c r="J44" s="90">
        <f t="shared" si="0"/>
        <v>54475</v>
      </c>
    </row>
    <row r="45" spans="1:10" s="90" customFormat="1" ht="28.35" customHeight="1">
      <c r="A45" s="64"/>
      <c r="B45" s="64"/>
      <c r="C45" s="64"/>
      <c r="D45" s="64"/>
      <c r="E45" s="64"/>
      <c r="F45" s="64"/>
      <c r="G45" s="64"/>
      <c r="H45" s="64"/>
    </row>
    <row r="46" spans="1:10" s="90" customFormat="1" ht="28.35" customHeight="1">
      <c r="A46" s="96" t="s">
        <v>854</v>
      </c>
      <c r="B46" s="96"/>
      <c r="C46" s="96"/>
      <c r="D46" s="96"/>
      <c r="E46" s="96"/>
      <c r="F46" s="96"/>
      <c r="G46" s="96"/>
      <c r="H46" s="96"/>
      <c r="I46" s="97"/>
      <c r="J46" s="97"/>
    </row>
    <row r="47" spans="1:10" s="90" customFormat="1">
      <c r="A47" s="65"/>
      <c r="B47" s="98" t="s">
        <v>855</v>
      </c>
      <c r="C47" s="99">
        <v>17</v>
      </c>
      <c r="D47" s="99">
        <v>7</v>
      </c>
      <c r="E47" s="100" t="s">
        <v>3</v>
      </c>
      <c r="F47" s="99">
        <v>42</v>
      </c>
      <c r="G47" s="99">
        <v>73.099999999999994</v>
      </c>
      <c r="H47" s="98" t="s">
        <v>806</v>
      </c>
      <c r="I47" s="101">
        <v>149700</v>
      </c>
      <c r="J47" s="90">
        <f>I47/4</f>
        <v>37425</v>
      </c>
    </row>
    <row r="48" spans="1:10" s="90" customFormat="1">
      <c r="A48" s="65"/>
      <c r="B48" s="98" t="s">
        <v>856</v>
      </c>
      <c r="C48" s="99">
        <v>17</v>
      </c>
      <c r="D48" s="99">
        <v>7</v>
      </c>
      <c r="E48" s="100" t="s">
        <v>3</v>
      </c>
      <c r="F48" s="99">
        <v>42</v>
      </c>
      <c r="G48" s="99">
        <v>73.099999999999994</v>
      </c>
      <c r="H48" s="98" t="s">
        <v>812</v>
      </c>
      <c r="I48" s="101">
        <v>149700</v>
      </c>
      <c r="J48" s="90">
        <f t="shared" ref="J48:J66" si="1">I48/4</f>
        <v>37425</v>
      </c>
    </row>
    <row r="49" spans="1:10" s="90" customFormat="1">
      <c r="A49" s="65"/>
      <c r="B49" s="98" t="s">
        <v>857</v>
      </c>
      <c r="C49" s="99">
        <v>17</v>
      </c>
      <c r="D49" s="99">
        <v>7</v>
      </c>
      <c r="E49" s="100" t="s">
        <v>24</v>
      </c>
      <c r="F49" s="99">
        <v>42</v>
      </c>
      <c r="G49" s="99">
        <v>73.099999999999994</v>
      </c>
      <c r="H49" s="98" t="s">
        <v>806</v>
      </c>
      <c r="I49" s="101">
        <v>149700</v>
      </c>
      <c r="J49" s="90">
        <f t="shared" si="1"/>
        <v>37425</v>
      </c>
    </row>
    <row r="50" spans="1:10" s="90" customFormat="1">
      <c r="A50" s="65"/>
      <c r="B50" s="98" t="s">
        <v>858</v>
      </c>
      <c r="C50" s="99">
        <v>17</v>
      </c>
      <c r="D50" s="99">
        <v>7</v>
      </c>
      <c r="E50" s="100" t="s">
        <v>24</v>
      </c>
      <c r="F50" s="99">
        <v>42</v>
      </c>
      <c r="G50" s="99">
        <v>73.099999999999994</v>
      </c>
      <c r="H50" s="98" t="s">
        <v>812</v>
      </c>
      <c r="I50" s="101">
        <v>149700</v>
      </c>
      <c r="J50" s="90">
        <f t="shared" si="1"/>
        <v>37425</v>
      </c>
    </row>
    <row r="51" spans="1:10" s="90" customFormat="1">
      <c r="A51" s="65"/>
      <c r="B51" s="102" t="s">
        <v>859</v>
      </c>
      <c r="C51" s="103">
        <v>18</v>
      </c>
      <c r="D51" s="103">
        <v>8</v>
      </c>
      <c r="E51" s="104" t="s">
        <v>24</v>
      </c>
      <c r="F51" s="103">
        <v>37</v>
      </c>
      <c r="G51" s="103">
        <v>73.099999999999994</v>
      </c>
      <c r="H51" s="102" t="s">
        <v>806</v>
      </c>
      <c r="I51" s="101">
        <v>174400</v>
      </c>
      <c r="J51" s="90">
        <f t="shared" si="1"/>
        <v>43600</v>
      </c>
    </row>
    <row r="52" spans="1:10" s="90" customFormat="1">
      <c r="A52" s="65"/>
      <c r="B52" s="102" t="s">
        <v>860</v>
      </c>
      <c r="C52" s="103">
        <v>18</v>
      </c>
      <c r="D52" s="103">
        <v>8</v>
      </c>
      <c r="E52" s="104" t="s">
        <v>24</v>
      </c>
      <c r="F52" s="103">
        <v>37</v>
      </c>
      <c r="G52" s="103">
        <v>73.099999999999994</v>
      </c>
      <c r="H52" s="102" t="s">
        <v>812</v>
      </c>
      <c r="I52" s="101">
        <v>174400</v>
      </c>
      <c r="J52" s="90">
        <f t="shared" si="1"/>
        <v>43600</v>
      </c>
    </row>
    <row r="53" spans="1:10" s="90" customFormat="1">
      <c r="A53" s="65"/>
      <c r="B53" s="102" t="s">
        <v>861</v>
      </c>
      <c r="C53" s="103">
        <v>18</v>
      </c>
      <c r="D53" s="103">
        <v>8</v>
      </c>
      <c r="E53" s="104" t="s">
        <v>24</v>
      </c>
      <c r="F53" s="103">
        <v>45</v>
      </c>
      <c r="G53" s="103">
        <v>73.099999999999994</v>
      </c>
      <c r="H53" s="102" t="s">
        <v>806</v>
      </c>
      <c r="I53" s="101">
        <v>174400</v>
      </c>
      <c r="J53" s="90">
        <f t="shared" si="1"/>
        <v>43600</v>
      </c>
    </row>
    <row r="54" spans="1:10" s="90" customFormat="1">
      <c r="A54" s="65"/>
      <c r="B54" s="102" t="s">
        <v>862</v>
      </c>
      <c r="C54" s="103">
        <v>18</v>
      </c>
      <c r="D54" s="103">
        <v>8</v>
      </c>
      <c r="E54" s="104" t="s">
        <v>24</v>
      </c>
      <c r="F54" s="103">
        <v>45</v>
      </c>
      <c r="G54" s="103">
        <v>73.099999999999994</v>
      </c>
      <c r="H54" s="102" t="s">
        <v>810</v>
      </c>
      <c r="I54" s="101">
        <v>174400</v>
      </c>
      <c r="J54" s="90">
        <f t="shared" si="1"/>
        <v>43600</v>
      </c>
    </row>
    <row r="55" spans="1:10" s="90" customFormat="1">
      <c r="A55" s="65"/>
      <c r="B55" s="102" t="s">
        <v>863</v>
      </c>
      <c r="C55" s="103">
        <v>18</v>
      </c>
      <c r="D55" s="103">
        <v>8</v>
      </c>
      <c r="E55" s="104" t="s">
        <v>47</v>
      </c>
      <c r="F55" s="103">
        <v>37</v>
      </c>
      <c r="G55" s="103">
        <v>73.099999999999994</v>
      </c>
      <c r="H55" s="102" t="s">
        <v>806</v>
      </c>
      <c r="I55" s="101">
        <v>174400</v>
      </c>
      <c r="J55" s="90">
        <f t="shared" si="1"/>
        <v>43600</v>
      </c>
    </row>
    <row r="56" spans="1:10" s="90" customFormat="1">
      <c r="A56" s="65"/>
      <c r="B56" s="102" t="s">
        <v>864</v>
      </c>
      <c r="C56" s="103">
        <v>18</v>
      </c>
      <c r="D56" s="103">
        <v>8</v>
      </c>
      <c r="E56" s="104" t="s">
        <v>47</v>
      </c>
      <c r="F56" s="103">
        <v>37</v>
      </c>
      <c r="G56" s="103">
        <v>73.099999999999994</v>
      </c>
      <c r="H56" s="102" t="s">
        <v>812</v>
      </c>
      <c r="I56" s="101">
        <v>174400</v>
      </c>
      <c r="J56" s="90">
        <f t="shared" si="1"/>
        <v>43600</v>
      </c>
    </row>
    <row r="57" spans="1:10" s="90" customFormat="1">
      <c r="A57" s="65"/>
      <c r="B57" s="102" t="s">
        <v>865</v>
      </c>
      <c r="C57" s="103">
        <v>18</v>
      </c>
      <c r="D57" s="103">
        <v>8</v>
      </c>
      <c r="E57" s="104" t="s">
        <v>47</v>
      </c>
      <c r="F57" s="103">
        <v>45</v>
      </c>
      <c r="G57" s="103">
        <v>73.099999999999994</v>
      </c>
      <c r="H57" s="102" t="s">
        <v>806</v>
      </c>
      <c r="I57" s="101">
        <v>174400</v>
      </c>
      <c r="J57" s="90">
        <f t="shared" si="1"/>
        <v>43600</v>
      </c>
    </row>
    <row r="58" spans="1:10" s="90" customFormat="1">
      <c r="A58" s="65"/>
      <c r="B58" s="102" t="s">
        <v>866</v>
      </c>
      <c r="C58" s="103">
        <v>18</v>
      </c>
      <c r="D58" s="103">
        <v>8</v>
      </c>
      <c r="E58" s="104" t="s">
        <v>47</v>
      </c>
      <c r="F58" s="103">
        <v>45</v>
      </c>
      <c r="G58" s="103">
        <v>73.099999999999994</v>
      </c>
      <c r="H58" s="102" t="s">
        <v>808</v>
      </c>
      <c r="I58" s="101">
        <v>174400</v>
      </c>
      <c r="J58" s="90">
        <f t="shared" si="1"/>
        <v>43600</v>
      </c>
    </row>
    <row r="59" spans="1:10" s="90" customFormat="1">
      <c r="A59" s="65"/>
      <c r="B59" s="102" t="s">
        <v>867</v>
      </c>
      <c r="C59" s="103">
        <v>18</v>
      </c>
      <c r="D59" s="103">
        <v>8</v>
      </c>
      <c r="E59" s="104" t="s">
        <v>47</v>
      </c>
      <c r="F59" s="103">
        <v>45</v>
      </c>
      <c r="G59" s="103">
        <v>73.099999999999994</v>
      </c>
      <c r="H59" s="102" t="s">
        <v>810</v>
      </c>
      <c r="I59" s="101">
        <v>174400</v>
      </c>
      <c r="J59" s="90">
        <f t="shared" si="1"/>
        <v>43600</v>
      </c>
    </row>
    <row r="60" spans="1:10" s="90" customFormat="1">
      <c r="A60" s="65"/>
      <c r="B60" s="102" t="s">
        <v>868</v>
      </c>
      <c r="C60" s="103">
        <v>18</v>
      </c>
      <c r="D60" s="103">
        <v>8</v>
      </c>
      <c r="E60" s="104" t="s">
        <v>47</v>
      </c>
      <c r="F60" s="103">
        <v>45</v>
      </c>
      <c r="G60" s="103">
        <v>73.099999999999994</v>
      </c>
      <c r="H60" s="102" t="s">
        <v>812</v>
      </c>
      <c r="I60" s="101">
        <v>174400</v>
      </c>
      <c r="J60" s="90">
        <f t="shared" si="1"/>
        <v>43600</v>
      </c>
    </row>
    <row r="61" spans="1:10" s="90" customFormat="1">
      <c r="A61" s="65"/>
      <c r="B61" s="98" t="s">
        <v>869</v>
      </c>
      <c r="C61" s="99">
        <v>19</v>
      </c>
      <c r="D61" s="99">
        <v>8.5</v>
      </c>
      <c r="E61" s="100" t="s">
        <v>821</v>
      </c>
      <c r="F61" s="99">
        <v>20</v>
      </c>
      <c r="G61" s="99">
        <v>73.099999999999994</v>
      </c>
      <c r="H61" s="98" t="s">
        <v>806</v>
      </c>
      <c r="I61" s="101">
        <v>208500</v>
      </c>
      <c r="J61" s="90">
        <f t="shared" si="1"/>
        <v>52125</v>
      </c>
    </row>
    <row r="62" spans="1:10" s="90" customFormat="1">
      <c r="A62" s="65"/>
      <c r="B62" s="98" t="s">
        <v>870</v>
      </c>
      <c r="C62" s="99">
        <v>19</v>
      </c>
      <c r="D62" s="99">
        <v>8.5</v>
      </c>
      <c r="E62" s="100" t="s">
        <v>821</v>
      </c>
      <c r="F62" s="99">
        <v>20</v>
      </c>
      <c r="G62" s="99">
        <v>73.099999999999994</v>
      </c>
      <c r="H62" s="98" t="s">
        <v>812</v>
      </c>
      <c r="I62" s="101">
        <v>208500</v>
      </c>
      <c r="J62" s="90">
        <f t="shared" si="1"/>
        <v>52125</v>
      </c>
    </row>
    <row r="63" spans="1:10" s="90" customFormat="1">
      <c r="A63" s="65"/>
      <c r="B63" s="98" t="s">
        <v>871</v>
      </c>
      <c r="C63" s="99">
        <v>19</v>
      </c>
      <c r="D63" s="99">
        <v>8.5</v>
      </c>
      <c r="E63" s="100" t="s">
        <v>47</v>
      </c>
      <c r="F63" s="99">
        <v>45</v>
      </c>
      <c r="G63" s="99">
        <v>73.099999999999994</v>
      </c>
      <c r="H63" s="98" t="s">
        <v>806</v>
      </c>
      <c r="I63" s="101">
        <v>208500</v>
      </c>
      <c r="J63" s="90">
        <f t="shared" si="1"/>
        <v>52125</v>
      </c>
    </row>
    <row r="64" spans="1:10" s="90" customFormat="1">
      <c r="A64" s="65"/>
      <c r="B64" s="98" t="s">
        <v>872</v>
      </c>
      <c r="C64" s="99">
        <v>19</v>
      </c>
      <c r="D64" s="99">
        <v>8.5</v>
      </c>
      <c r="E64" s="100" t="s">
        <v>47</v>
      </c>
      <c r="F64" s="99">
        <v>45</v>
      </c>
      <c r="G64" s="99">
        <v>73.099999999999994</v>
      </c>
      <c r="H64" s="98" t="s">
        <v>812</v>
      </c>
      <c r="I64" s="101">
        <v>208500</v>
      </c>
      <c r="J64" s="90">
        <f t="shared" si="1"/>
        <v>52125</v>
      </c>
    </row>
    <row r="65" spans="1:10" s="90" customFormat="1">
      <c r="A65" s="65"/>
      <c r="B65" s="102" t="s">
        <v>873</v>
      </c>
      <c r="C65" s="103">
        <v>19</v>
      </c>
      <c r="D65" s="103">
        <v>9.5</v>
      </c>
      <c r="E65" s="104" t="s">
        <v>821</v>
      </c>
      <c r="F65" s="103">
        <v>20</v>
      </c>
      <c r="G65" s="103">
        <v>73.099999999999994</v>
      </c>
      <c r="H65" s="102" t="s">
        <v>806</v>
      </c>
      <c r="I65" s="101">
        <v>217900</v>
      </c>
      <c r="J65" s="90">
        <f t="shared" si="1"/>
        <v>54475</v>
      </c>
    </row>
    <row r="66" spans="1:10" s="90" customFormat="1">
      <c r="A66" s="65"/>
      <c r="B66" s="102" t="s">
        <v>874</v>
      </c>
      <c r="C66" s="103">
        <v>19</v>
      </c>
      <c r="D66" s="103">
        <v>9.5</v>
      </c>
      <c r="E66" s="104" t="s">
        <v>821</v>
      </c>
      <c r="F66" s="103">
        <v>20</v>
      </c>
      <c r="G66" s="103">
        <v>73.099999999999994</v>
      </c>
      <c r="H66" s="102" t="s">
        <v>812</v>
      </c>
      <c r="I66" s="101">
        <v>217900</v>
      </c>
      <c r="J66" s="90">
        <f t="shared" si="1"/>
        <v>54475</v>
      </c>
    </row>
    <row r="67" spans="1:10" s="90" customFormat="1" ht="28.35" customHeight="1">
      <c r="A67" s="64"/>
      <c r="B67" s="64"/>
      <c r="C67" s="64"/>
      <c r="D67" s="64"/>
      <c r="E67" s="64"/>
      <c r="F67" s="64"/>
      <c r="G67" s="64"/>
      <c r="H67" s="64"/>
    </row>
    <row r="68" spans="1:10" s="90" customFormat="1" ht="28.35" customHeight="1">
      <c r="A68" s="96" t="s">
        <v>875</v>
      </c>
      <c r="B68" s="96"/>
      <c r="C68" s="96"/>
      <c r="D68" s="96"/>
      <c r="E68" s="96"/>
      <c r="F68" s="96"/>
      <c r="G68" s="96"/>
      <c r="H68" s="96"/>
      <c r="I68" s="97"/>
      <c r="J68" s="97"/>
    </row>
    <row r="69" spans="1:10" s="90" customFormat="1">
      <c r="A69" s="65"/>
      <c r="B69" s="66" t="s">
        <v>876</v>
      </c>
      <c r="C69" s="50">
        <v>17</v>
      </c>
      <c r="D69" s="50">
        <v>7</v>
      </c>
      <c r="E69" s="50" t="s">
        <v>3</v>
      </c>
      <c r="F69" s="50">
        <v>42</v>
      </c>
      <c r="G69" s="50">
        <v>73.099999999999994</v>
      </c>
      <c r="H69" s="66" t="s">
        <v>806</v>
      </c>
      <c r="I69" s="105">
        <v>149700</v>
      </c>
      <c r="J69" s="90">
        <f>I69/4</f>
        <v>37425</v>
      </c>
    </row>
    <row r="70" spans="1:10" s="90" customFormat="1">
      <c r="A70" s="65"/>
      <c r="B70" s="66" t="s">
        <v>877</v>
      </c>
      <c r="C70" s="50">
        <v>17</v>
      </c>
      <c r="D70" s="50">
        <v>7</v>
      </c>
      <c r="E70" s="50" t="s">
        <v>3</v>
      </c>
      <c r="F70" s="50">
        <v>42</v>
      </c>
      <c r="G70" s="50">
        <v>73.099999999999994</v>
      </c>
      <c r="H70" s="66" t="s">
        <v>814</v>
      </c>
      <c r="I70" s="105">
        <v>149700</v>
      </c>
      <c r="J70" s="90">
        <f t="shared" ref="J70:J99" si="2">I70/4</f>
        <v>37425</v>
      </c>
    </row>
    <row r="71" spans="1:10" s="90" customFormat="1">
      <c r="A71" s="65"/>
      <c r="B71" s="66" t="s">
        <v>878</v>
      </c>
      <c r="C71" s="50">
        <v>17</v>
      </c>
      <c r="D71" s="50">
        <v>7</v>
      </c>
      <c r="E71" s="50" t="s">
        <v>24</v>
      </c>
      <c r="F71" s="50">
        <v>42</v>
      </c>
      <c r="G71" s="50">
        <v>73.099999999999994</v>
      </c>
      <c r="H71" s="66" t="s">
        <v>814</v>
      </c>
      <c r="I71" s="105">
        <v>149700</v>
      </c>
      <c r="J71" s="90">
        <f t="shared" si="2"/>
        <v>37425</v>
      </c>
    </row>
    <row r="72" spans="1:10" s="90" customFormat="1">
      <c r="A72" s="65"/>
      <c r="B72" s="91" t="s">
        <v>879</v>
      </c>
      <c r="C72" s="92">
        <v>18</v>
      </c>
      <c r="D72" s="92">
        <v>8</v>
      </c>
      <c r="E72" s="92" t="s">
        <v>3</v>
      </c>
      <c r="F72" s="92">
        <v>45</v>
      </c>
      <c r="G72" s="92">
        <v>73.099999999999994</v>
      </c>
      <c r="H72" s="91" t="s">
        <v>806</v>
      </c>
      <c r="I72" s="106">
        <v>174400</v>
      </c>
      <c r="J72" s="90">
        <f t="shared" si="2"/>
        <v>43600</v>
      </c>
    </row>
    <row r="73" spans="1:10" s="90" customFormat="1">
      <c r="A73" s="65"/>
      <c r="B73" s="91" t="s">
        <v>880</v>
      </c>
      <c r="C73" s="92">
        <v>18</v>
      </c>
      <c r="D73" s="92">
        <v>8</v>
      </c>
      <c r="E73" s="92" t="s">
        <v>3</v>
      </c>
      <c r="F73" s="92">
        <v>45</v>
      </c>
      <c r="G73" s="92">
        <v>73.099999999999994</v>
      </c>
      <c r="H73" s="91" t="s">
        <v>881</v>
      </c>
      <c r="I73" s="106">
        <v>174400</v>
      </c>
      <c r="J73" s="90">
        <f t="shared" si="2"/>
        <v>43600</v>
      </c>
    </row>
    <row r="74" spans="1:10" s="90" customFormat="1">
      <c r="A74" s="65"/>
      <c r="B74" s="91" t="s">
        <v>882</v>
      </c>
      <c r="C74" s="92">
        <v>18</v>
      </c>
      <c r="D74" s="92">
        <v>8</v>
      </c>
      <c r="E74" s="92" t="s">
        <v>24</v>
      </c>
      <c r="F74" s="92">
        <v>37</v>
      </c>
      <c r="G74" s="92">
        <v>73.099999999999994</v>
      </c>
      <c r="H74" s="91" t="s">
        <v>881</v>
      </c>
      <c r="I74" s="106">
        <v>174400</v>
      </c>
      <c r="J74" s="90">
        <f t="shared" si="2"/>
        <v>43600</v>
      </c>
    </row>
    <row r="75" spans="1:10" s="90" customFormat="1">
      <c r="A75" s="65"/>
      <c r="B75" s="91" t="s">
        <v>883</v>
      </c>
      <c r="C75" s="92">
        <v>18</v>
      </c>
      <c r="D75" s="92">
        <v>8</v>
      </c>
      <c r="E75" s="92" t="s">
        <v>24</v>
      </c>
      <c r="F75" s="92">
        <v>45</v>
      </c>
      <c r="G75" s="92">
        <v>73.099999999999994</v>
      </c>
      <c r="H75" s="91" t="s">
        <v>806</v>
      </c>
      <c r="I75" s="106">
        <v>174400</v>
      </c>
      <c r="J75" s="90">
        <f t="shared" si="2"/>
        <v>43600</v>
      </c>
    </row>
    <row r="76" spans="1:10" s="90" customFormat="1">
      <c r="A76" s="65"/>
      <c r="B76" s="91" t="s">
        <v>884</v>
      </c>
      <c r="C76" s="92">
        <v>18</v>
      </c>
      <c r="D76" s="92">
        <v>8</v>
      </c>
      <c r="E76" s="92" t="s">
        <v>24</v>
      </c>
      <c r="F76" s="92">
        <v>45</v>
      </c>
      <c r="G76" s="92">
        <v>73.099999999999994</v>
      </c>
      <c r="H76" s="91" t="s">
        <v>808</v>
      </c>
      <c r="I76" s="106">
        <v>174400</v>
      </c>
      <c r="J76" s="90">
        <f t="shared" si="2"/>
        <v>43600</v>
      </c>
    </row>
    <row r="77" spans="1:10" s="90" customFormat="1">
      <c r="A77" s="65"/>
      <c r="B77" s="91" t="s">
        <v>885</v>
      </c>
      <c r="C77" s="92">
        <v>18</v>
      </c>
      <c r="D77" s="92">
        <v>8</v>
      </c>
      <c r="E77" s="92" t="s">
        <v>24</v>
      </c>
      <c r="F77" s="92">
        <v>45</v>
      </c>
      <c r="G77" s="92">
        <v>73.099999999999994</v>
      </c>
      <c r="H77" s="91" t="s">
        <v>881</v>
      </c>
      <c r="I77" s="106">
        <v>174400</v>
      </c>
      <c r="J77" s="90">
        <f t="shared" si="2"/>
        <v>43600</v>
      </c>
    </row>
    <row r="78" spans="1:10" s="90" customFormat="1">
      <c r="A78" s="65"/>
      <c r="B78" s="91" t="s">
        <v>886</v>
      </c>
      <c r="C78" s="92">
        <v>18</v>
      </c>
      <c r="D78" s="92">
        <v>8</v>
      </c>
      <c r="E78" s="92" t="s">
        <v>47</v>
      </c>
      <c r="F78" s="92">
        <v>37</v>
      </c>
      <c r="G78" s="92">
        <v>73.099999999999994</v>
      </c>
      <c r="H78" s="91" t="s">
        <v>806</v>
      </c>
      <c r="I78" s="106">
        <v>174400</v>
      </c>
      <c r="J78" s="90">
        <f t="shared" si="2"/>
        <v>43600</v>
      </c>
    </row>
    <row r="79" spans="1:10" s="90" customFormat="1">
      <c r="A79" s="65"/>
      <c r="B79" s="91" t="s">
        <v>887</v>
      </c>
      <c r="C79" s="92">
        <v>18</v>
      </c>
      <c r="D79" s="92">
        <v>8</v>
      </c>
      <c r="E79" s="92" t="s">
        <v>47</v>
      </c>
      <c r="F79" s="92">
        <v>45</v>
      </c>
      <c r="G79" s="92">
        <v>73.099999999999994</v>
      </c>
      <c r="H79" s="91" t="s">
        <v>808</v>
      </c>
      <c r="I79" s="106">
        <v>174400</v>
      </c>
      <c r="J79" s="90">
        <f t="shared" si="2"/>
        <v>43600</v>
      </c>
    </row>
    <row r="80" spans="1:10" s="90" customFormat="1">
      <c r="A80" s="65"/>
      <c r="B80" s="91" t="s">
        <v>888</v>
      </c>
      <c r="C80" s="92">
        <v>18</v>
      </c>
      <c r="D80" s="92">
        <v>8</v>
      </c>
      <c r="E80" s="92" t="s">
        <v>47</v>
      </c>
      <c r="F80" s="92">
        <v>45</v>
      </c>
      <c r="G80" s="92">
        <v>73.099999999999994</v>
      </c>
      <c r="H80" s="91" t="s">
        <v>881</v>
      </c>
      <c r="I80" s="106">
        <v>174400</v>
      </c>
      <c r="J80" s="90">
        <f t="shared" si="2"/>
        <v>43600</v>
      </c>
    </row>
    <row r="81" spans="1:10" s="90" customFormat="1">
      <c r="A81" s="65"/>
      <c r="B81" s="66" t="s">
        <v>889</v>
      </c>
      <c r="C81" s="50">
        <v>18</v>
      </c>
      <c r="D81" s="50">
        <v>9</v>
      </c>
      <c r="E81" s="50" t="s">
        <v>24</v>
      </c>
      <c r="F81" s="50">
        <v>35</v>
      </c>
      <c r="G81" s="50">
        <v>73.099999999999994</v>
      </c>
      <c r="H81" s="66" t="s">
        <v>881</v>
      </c>
      <c r="I81" s="106">
        <v>181000</v>
      </c>
      <c r="J81" s="90">
        <f t="shared" si="2"/>
        <v>45250</v>
      </c>
    </row>
    <row r="82" spans="1:10" s="90" customFormat="1">
      <c r="A82" s="65"/>
      <c r="B82" s="66" t="s">
        <v>890</v>
      </c>
      <c r="C82" s="50">
        <v>18</v>
      </c>
      <c r="D82" s="50">
        <v>9</v>
      </c>
      <c r="E82" s="50" t="s">
        <v>24</v>
      </c>
      <c r="F82" s="50">
        <v>35</v>
      </c>
      <c r="G82" s="50">
        <v>73.099999999999994</v>
      </c>
      <c r="H82" s="66" t="s">
        <v>814</v>
      </c>
      <c r="I82" s="106">
        <v>181000</v>
      </c>
      <c r="J82" s="90">
        <f t="shared" si="2"/>
        <v>45250</v>
      </c>
    </row>
    <row r="83" spans="1:10" s="90" customFormat="1">
      <c r="A83" s="65"/>
      <c r="B83" s="66" t="s">
        <v>891</v>
      </c>
      <c r="C83" s="50">
        <v>18</v>
      </c>
      <c r="D83" s="50">
        <v>9</v>
      </c>
      <c r="E83" s="50" t="s">
        <v>24</v>
      </c>
      <c r="F83" s="50">
        <v>45</v>
      </c>
      <c r="G83" s="50">
        <v>73.099999999999994</v>
      </c>
      <c r="H83" s="66" t="s">
        <v>806</v>
      </c>
      <c r="I83" s="106">
        <v>181000</v>
      </c>
      <c r="J83" s="90">
        <f t="shared" si="2"/>
        <v>45250</v>
      </c>
    </row>
    <row r="84" spans="1:10" s="90" customFormat="1">
      <c r="A84" s="65"/>
      <c r="B84" s="66" t="s">
        <v>892</v>
      </c>
      <c r="C84" s="50">
        <v>18</v>
      </c>
      <c r="D84" s="50">
        <v>9</v>
      </c>
      <c r="E84" s="50" t="s">
        <v>24</v>
      </c>
      <c r="F84" s="50">
        <v>45</v>
      </c>
      <c r="G84" s="50">
        <v>73.099999999999994</v>
      </c>
      <c r="H84" s="66" t="s">
        <v>881</v>
      </c>
      <c r="I84" s="106">
        <v>181000</v>
      </c>
      <c r="J84" s="90">
        <f t="shared" si="2"/>
        <v>45250</v>
      </c>
    </row>
    <row r="85" spans="1:10" s="90" customFormat="1">
      <c r="A85" s="65"/>
      <c r="B85" s="66" t="s">
        <v>893</v>
      </c>
      <c r="C85" s="50">
        <v>18</v>
      </c>
      <c r="D85" s="50">
        <v>9</v>
      </c>
      <c r="E85" s="50" t="s">
        <v>24</v>
      </c>
      <c r="F85" s="50">
        <v>45</v>
      </c>
      <c r="G85" s="50">
        <v>73.099999999999994</v>
      </c>
      <c r="H85" s="66" t="s">
        <v>814</v>
      </c>
      <c r="I85" s="106">
        <v>181000</v>
      </c>
      <c r="J85" s="90">
        <f t="shared" si="2"/>
        <v>45250</v>
      </c>
    </row>
    <row r="86" spans="1:10" s="90" customFormat="1">
      <c r="A86" s="65"/>
      <c r="B86" s="66" t="s">
        <v>894</v>
      </c>
      <c r="C86" s="92">
        <v>19</v>
      </c>
      <c r="D86" s="92">
        <v>8.5</v>
      </c>
      <c r="E86" s="93" t="s">
        <v>821</v>
      </c>
      <c r="F86" s="92">
        <v>20</v>
      </c>
      <c r="G86" s="92">
        <v>73.099999999999994</v>
      </c>
      <c r="H86" s="91" t="s">
        <v>808</v>
      </c>
      <c r="I86" s="106">
        <v>208500</v>
      </c>
      <c r="J86" s="90">
        <f t="shared" si="2"/>
        <v>52125</v>
      </c>
    </row>
    <row r="87" spans="1:10" s="90" customFormat="1">
      <c r="A87" s="65"/>
      <c r="B87" s="66" t="s">
        <v>895</v>
      </c>
      <c r="C87" s="92">
        <v>19</v>
      </c>
      <c r="D87" s="92">
        <v>8.5</v>
      </c>
      <c r="E87" s="93" t="s">
        <v>821</v>
      </c>
      <c r="F87" s="92">
        <v>20</v>
      </c>
      <c r="G87" s="92">
        <v>73.099999999999994</v>
      </c>
      <c r="H87" s="91" t="s">
        <v>806</v>
      </c>
      <c r="I87" s="106">
        <v>208500</v>
      </c>
      <c r="J87" s="90">
        <f t="shared" si="2"/>
        <v>52125</v>
      </c>
    </row>
    <row r="88" spans="1:10" s="90" customFormat="1">
      <c r="A88" s="65"/>
      <c r="B88" s="66" t="s">
        <v>896</v>
      </c>
      <c r="C88" s="92">
        <v>19</v>
      </c>
      <c r="D88" s="92">
        <v>8.5</v>
      </c>
      <c r="E88" s="93" t="s">
        <v>897</v>
      </c>
      <c r="F88" s="92">
        <v>32</v>
      </c>
      <c r="G88" s="95">
        <v>74.099999999999994</v>
      </c>
      <c r="H88" s="91" t="s">
        <v>806</v>
      </c>
      <c r="I88" s="106">
        <v>208500</v>
      </c>
      <c r="J88" s="90">
        <f t="shared" si="2"/>
        <v>52125</v>
      </c>
    </row>
    <row r="89" spans="1:10" s="90" customFormat="1">
      <c r="A89" s="65"/>
      <c r="B89" s="66" t="s">
        <v>898</v>
      </c>
      <c r="C89" s="92">
        <v>19</v>
      </c>
      <c r="D89" s="92">
        <v>8.5</v>
      </c>
      <c r="E89" s="93" t="s">
        <v>897</v>
      </c>
      <c r="F89" s="92">
        <v>32</v>
      </c>
      <c r="G89" s="95">
        <v>74.099999999999994</v>
      </c>
      <c r="H89" s="91" t="s">
        <v>881</v>
      </c>
      <c r="I89" s="106">
        <v>208500</v>
      </c>
      <c r="J89" s="90">
        <f t="shared" si="2"/>
        <v>52125</v>
      </c>
    </row>
    <row r="90" spans="1:10" s="90" customFormat="1">
      <c r="A90" s="65"/>
      <c r="B90" s="66" t="s">
        <v>899</v>
      </c>
      <c r="C90" s="92">
        <v>19</v>
      </c>
      <c r="D90" s="92">
        <v>8.5</v>
      </c>
      <c r="E90" s="93" t="s">
        <v>124</v>
      </c>
      <c r="F90" s="92">
        <v>45</v>
      </c>
      <c r="G90" s="92">
        <v>74.099999999999994</v>
      </c>
      <c r="H90" s="91" t="s">
        <v>881</v>
      </c>
      <c r="I90" s="106">
        <v>208500</v>
      </c>
      <c r="J90" s="90">
        <f t="shared" si="2"/>
        <v>52125</v>
      </c>
    </row>
    <row r="91" spans="1:10" s="90" customFormat="1">
      <c r="A91" s="65"/>
      <c r="B91" s="66" t="s">
        <v>900</v>
      </c>
      <c r="C91" s="92">
        <v>19</v>
      </c>
      <c r="D91" s="92">
        <v>8.5</v>
      </c>
      <c r="E91" s="93" t="s">
        <v>24</v>
      </c>
      <c r="F91" s="92">
        <v>45</v>
      </c>
      <c r="G91" s="92">
        <v>73.099999999999994</v>
      </c>
      <c r="H91" s="91" t="s">
        <v>806</v>
      </c>
      <c r="I91" s="106">
        <v>208500</v>
      </c>
      <c r="J91" s="90">
        <f t="shared" si="2"/>
        <v>52125</v>
      </c>
    </row>
    <row r="92" spans="1:10" s="90" customFormat="1">
      <c r="A92" s="65"/>
      <c r="B92" s="66" t="s">
        <v>901</v>
      </c>
      <c r="C92" s="92">
        <v>19</v>
      </c>
      <c r="D92" s="92">
        <v>8.5</v>
      </c>
      <c r="E92" s="93" t="s">
        <v>24</v>
      </c>
      <c r="F92" s="92">
        <v>45</v>
      </c>
      <c r="G92" s="92">
        <v>73.099999999999994</v>
      </c>
      <c r="H92" s="91" t="s">
        <v>881</v>
      </c>
      <c r="I92" s="106">
        <v>208500</v>
      </c>
      <c r="J92" s="90">
        <f t="shared" si="2"/>
        <v>52125</v>
      </c>
    </row>
    <row r="93" spans="1:10" s="90" customFormat="1">
      <c r="A93" s="65"/>
      <c r="B93" s="66" t="s">
        <v>902</v>
      </c>
      <c r="C93" s="92">
        <v>19</v>
      </c>
      <c r="D93" s="92">
        <v>8.5</v>
      </c>
      <c r="E93" s="93" t="s">
        <v>47</v>
      </c>
      <c r="F93" s="92">
        <v>45</v>
      </c>
      <c r="G93" s="92">
        <v>73.099999999999994</v>
      </c>
      <c r="H93" s="91" t="s">
        <v>806</v>
      </c>
      <c r="I93" s="106">
        <v>208500</v>
      </c>
      <c r="J93" s="90">
        <f t="shared" si="2"/>
        <v>52125</v>
      </c>
    </row>
    <row r="94" spans="1:10" s="90" customFormat="1">
      <c r="A94" s="65"/>
      <c r="B94" s="66" t="s">
        <v>903</v>
      </c>
      <c r="C94" s="92">
        <v>19</v>
      </c>
      <c r="D94" s="92">
        <v>8.5</v>
      </c>
      <c r="E94" s="93" t="s">
        <v>47</v>
      </c>
      <c r="F94" s="92">
        <v>45</v>
      </c>
      <c r="G94" s="92">
        <v>73.099999999999994</v>
      </c>
      <c r="H94" s="91" t="s">
        <v>904</v>
      </c>
      <c r="I94" s="106">
        <v>208500</v>
      </c>
      <c r="J94" s="90">
        <f t="shared" si="2"/>
        <v>52125</v>
      </c>
    </row>
    <row r="95" spans="1:10" s="90" customFormat="1">
      <c r="A95" s="65"/>
      <c r="B95" s="66" t="s">
        <v>905</v>
      </c>
      <c r="C95" s="50">
        <v>19</v>
      </c>
      <c r="D95" s="8">
        <v>9.5</v>
      </c>
      <c r="E95" s="88" t="s">
        <v>821</v>
      </c>
      <c r="F95" s="8">
        <v>20</v>
      </c>
      <c r="G95" s="8">
        <v>73.099999999999994</v>
      </c>
      <c r="H95" s="89" t="s">
        <v>808</v>
      </c>
      <c r="I95" s="106">
        <v>217900</v>
      </c>
      <c r="J95" s="90">
        <f t="shared" si="2"/>
        <v>54475</v>
      </c>
    </row>
    <row r="96" spans="1:10" s="90" customFormat="1">
      <c r="A96" s="65"/>
      <c r="B96" s="66" t="s">
        <v>906</v>
      </c>
      <c r="C96" s="50">
        <v>19</v>
      </c>
      <c r="D96" s="9">
        <v>9.5</v>
      </c>
      <c r="E96" s="88" t="s">
        <v>821</v>
      </c>
      <c r="F96" s="9">
        <v>20</v>
      </c>
      <c r="G96" s="9">
        <v>73.099999999999994</v>
      </c>
      <c r="H96" s="89" t="s">
        <v>881</v>
      </c>
      <c r="I96" s="106">
        <v>217900</v>
      </c>
      <c r="J96" s="90">
        <f t="shared" si="2"/>
        <v>54475</v>
      </c>
    </row>
    <row r="97" spans="1:10" s="90" customFormat="1">
      <c r="A97" s="65"/>
      <c r="B97" s="66" t="s">
        <v>907</v>
      </c>
      <c r="C97" s="50">
        <v>19</v>
      </c>
      <c r="D97" s="9">
        <v>9.5</v>
      </c>
      <c r="E97" s="88" t="s">
        <v>897</v>
      </c>
      <c r="F97" s="9">
        <v>32</v>
      </c>
      <c r="G97" s="9">
        <v>74.099999999999994</v>
      </c>
      <c r="H97" s="89" t="s">
        <v>806</v>
      </c>
      <c r="I97" s="106">
        <v>217900</v>
      </c>
      <c r="J97" s="90">
        <f t="shared" si="2"/>
        <v>54475</v>
      </c>
    </row>
    <row r="98" spans="1:10" s="90" customFormat="1">
      <c r="A98" s="65"/>
      <c r="B98" s="66" t="s">
        <v>908</v>
      </c>
      <c r="C98" s="50">
        <v>19</v>
      </c>
      <c r="D98" s="9">
        <v>9.5</v>
      </c>
      <c r="E98" s="88" t="s">
        <v>897</v>
      </c>
      <c r="F98" s="9">
        <v>32</v>
      </c>
      <c r="G98" s="9">
        <v>74.099999999999994</v>
      </c>
      <c r="H98" s="89" t="s">
        <v>881</v>
      </c>
      <c r="I98" s="106">
        <v>217900</v>
      </c>
      <c r="J98" s="90">
        <f t="shared" si="2"/>
        <v>54475</v>
      </c>
    </row>
    <row r="99" spans="1:10" s="90" customFormat="1">
      <c r="A99" s="65"/>
      <c r="B99" s="66" t="s">
        <v>909</v>
      </c>
      <c r="C99" s="50">
        <v>19</v>
      </c>
      <c r="D99" s="9">
        <v>9.5</v>
      </c>
      <c r="E99" s="88" t="s">
        <v>124</v>
      </c>
      <c r="F99" s="9">
        <v>45</v>
      </c>
      <c r="G99" s="9">
        <v>74.099999999999994</v>
      </c>
      <c r="H99" s="89" t="s">
        <v>881</v>
      </c>
      <c r="I99" s="106">
        <v>217900</v>
      </c>
      <c r="J99" s="90">
        <f t="shared" si="2"/>
        <v>54475</v>
      </c>
    </row>
    <row r="100" spans="1:10" s="90" customFormat="1" ht="28.35" customHeight="1">
      <c r="A100" s="64"/>
      <c r="B100" s="64"/>
      <c r="C100" s="64"/>
      <c r="D100" s="64"/>
      <c r="E100" s="64"/>
      <c r="F100" s="64"/>
      <c r="G100" s="64"/>
      <c r="H100" s="64"/>
    </row>
    <row r="101" spans="1:10" s="90" customFormat="1" ht="28.35" customHeight="1">
      <c r="A101" s="96" t="s">
        <v>910</v>
      </c>
      <c r="B101" s="96"/>
      <c r="C101" s="96"/>
      <c r="D101" s="96"/>
      <c r="E101" s="96"/>
      <c r="F101" s="96"/>
      <c r="G101" s="96"/>
      <c r="H101" s="96"/>
      <c r="I101" s="97"/>
      <c r="J101" s="97"/>
    </row>
    <row r="102" spans="1:10" s="90" customFormat="1" ht="14.1" customHeight="1">
      <c r="A102" s="65"/>
      <c r="B102" s="66" t="s">
        <v>911</v>
      </c>
      <c r="C102" s="18">
        <v>17</v>
      </c>
      <c r="D102" s="18">
        <v>7</v>
      </c>
      <c r="E102" s="50" t="s">
        <v>3</v>
      </c>
      <c r="F102" s="18">
        <v>42</v>
      </c>
      <c r="G102" s="18">
        <v>73.099999999999994</v>
      </c>
      <c r="H102" s="66" t="s">
        <v>806</v>
      </c>
      <c r="I102" s="106">
        <v>149700</v>
      </c>
      <c r="J102" s="90">
        <f>I102/4</f>
        <v>37425</v>
      </c>
    </row>
    <row r="103" spans="1:10" s="90" customFormat="1" ht="14.1" customHeight="1">
      <c r="A103" s="65"/>
      <c r="B103" s="66" t="s">
        <v>912</v>
      </c>
      <c r="C103" s="18">
        <v>17</v>
      </c>
      <c r="D103" s="18">
        <v>7</v>
      </c>
      <c r="E103" s="50" t="s">
        <v>3</v>
      </c>
      <c r="F103" s="18">
        <v>42</v>
      </c>
      <c r="G103" s="18">
        <v>73.099999999999994</v>
      </c>
      <c r="H103" s="66" t="s">
        <v>808</v>
      </c>
      <c r="I103" s="106">
        <v>149700</v>
      </c>
      <c r="J103" s="90">
        <f t="shared" ref="J103:J110" si="3">I103/4</f>
        <v>37425</v>
      </c>
    </row>
    <row r="104" spans="1:10" s="90" customFormat="1" ht="14.1" customHeight="1">
      <c r="A104" s="65"/>
      <c r="B104" s="66" t="s">
        <v>913</v>
      </c>
      <c r="C104" s="18">
        <v>17</v>
      </c>
      <c r="D104" s="18">
        <v>7</v>
      </c>
      <c r="E104" s="50" t="s">
        <v>3</v>
      </c>
      <c r="F104" s="18">
        <v>42</v>
      </c>
      <c r="G104" s="18">
        <v>73.099999999999994</v>
      </c>
      <c r="H104" s="66" t="s">
        <v>814</v>
      </c>
      <c r="I104" s="106">
        <v>149700</v>
      </c>
      <c r="J104" s="90">
        <f t="shared" si="3"/>
        <v>37425</v>
      </c>
    </row>
    <row r="105" spans="1:10" s="90" customFormat="1" ht="14.1" customHeight="1">
      <c r="A105" s="65"/>
      <c r="B105" s="66" t="s">
        <v>914</v>
      </c>
      <c r="C105" s="18">
        <v>17</v>
      </c>
      <c r="D105" s="18">
        <v>7</v>
      </c>
      <c r="E105" s="107" t="s">
        <v>24</v>
      </c>
      <c r="F105" s="18">
        <v>42</v>
      </c>
      <c r="G105" s="18">
        <v>73.099999999999994</v>
      </c>
      <c r="H105" s="66" t="s">
        <v>806</v>
      </c>
      <c r="I105" s="106">
        <v>149700</v>
      </c>
      <c r="J105" s="90">
        <f t="shared" si="3"/>
        <v>37425</v>
      </c>
    </row>
    <row r="106" spans="1:10" s="90" customFormat="1" ht="14.1" customHeight="1">
      <c r="A106" s="65"/>
      <c r="B106" s="66" t="s">
        <v>915</v>
      </c>
      <c r="C106" s="18">
        <v>17</v>
      </c>
      <c r="D106" s="18">
        <v>7</v>
      </c>
      <c r="E106" s="107" t="s">
        <v>24</v>
      </c>
      <c r="F106" s="18">
        <v>42</v>
      </c>
      <c r="G106" s="18">
        <v>73.099999999999994</v>
      </c>
      <c r="H106" s="66" t="s">
        <v>814</v>
      </c>
      <c r="I106" s="106">
        <v>149700</v>
      </c>
      <c r="J106" s="90">
        <f t="shared" si="3"/>
        <v>37425</v>
      </c>
    </row>
    <row r="107" spans="1:10" s="90" customFormat="1" ht="14.1" customHeight="1">
      <c r="A107" s="65"/>
      <c r="B107" s="91" t="s">
        <v>916</v>
      </c>
      <c r="C107" s="95">
        <v>18</v>
      </c>
      <c r="D107" s="95">
        <v>8</v>
      </c>
      <c r="E107" s="92" t="s">
        <v>3</v>
      </c>
      <c r="F107" s="95">
        <v>45</v>
      </c>
      <c r="G107" s="95">
        <v>73.099999999999994</v>
      </c>
      <c r="H107" s="91" t="s">
        <v>814</v>
      </c>
      <c r="I107" s="106">
        <v>174400</v>
      </c>
      <c r="J107" s="90">
        <f t="shared" si="3"/>
        <v>43600</v>
      </c>
    </row>
    <row r="108" spans="1:10" s="90" customFormat="1" ht="14.1" customHeight="1">
      <c r="A108" s="65"/>
      <c r="B108" s="91" t="s">
        <v>917</v>
      </c>
      <c r="C108" s="95">
        <v>18</v>
      </c>
      <c r="D108" s="95">
        <v>8</v>
      </c>
      <c r="E108" s="93" t="s">
        <v>24</v>
      </c>
      <c r="F108" s="95">
        <v>45</v>
      </c>
      <c r="G108" s="95">
        <v>73.099999999999994</v>
      </c>
      <c r="H108" s="91" t="s">
        <v>806</v>
      </c>
      <c r="I108" s="106">
        <v>174400</v>
      </c>
      <c r="J108" s="90">
        <f t="shared" si="3"/>
        <v>43600</v>
      </c>
    </row>
    <row r="109" spans="1:10" s="90" customFormat="1" ht="14.1" customHeight="1">
      <c r="A109" s="65"/>
      <c r="B109" s="91" t="s">
        <v>918</v>
      </c>
      <c r="C109" s="95">
        <v>18</v>
      </c>
      <c r="D109" s="95">
        <v>8</v>
      </c>
      <c r="E109" s="93" t="s">
        <v>47</v>
      </c>
      <c r="F109" s="95">
        <v>45</v>
      </c>
      <c r="G109" s="95">
        <v>73.099999999999994</v>
      </c>
      <c r="H109" s="91" t="s">
        <v>814</v>
      </c>
      <c r="I109" s="106">
        <v>174400</v>
      </c>
      <c r="J109" s="90">
        <f t="shared" si="3"/>
        <v>43600</v>
      </c>
    </row>
    <row r="110" spans="1:10" s="90" customFormat="1">
      <c r="A110" s="65"/>
      <c r="B110" s="66" t="s">
        <v>919</v>
      </c>
      <c r="C110" s="9">
        <v>19</v>
      </c>
      <c r="D110" s="9">
        <v>8.5</v>
      </c>
      <c r="E110" s="88" t="s">
        <v>47</v>
      </c>
      <c r="F110" s="9">
        <v>45</v>
      </c>
      <c r="G110" s="18">
        <v>73.099999999999994</v>
      </c>
      <c r="H110" s="89" t="s">
        <v>808</v>
      </c>
      <c r="I110" s="106">
        <v>208500</v>
      </c>
      <c r="J110" s="90">
        <f t="shared" si="3"/>
        <v>52125</v>
      </c>
    </row>
    <row r="111" spans="1:10" s="90" customFormat="1" ht="28.35" customHeight="1">
      <c r="A111" s="64"/>
      <c r="B111" s="64"/>
      <c r="C111" s="64"/>
      <c r="D111" s="64"/>
      <c r="E111" s="64"/>
      <c r="F111" s="64"/>
      <c r="G111" s="64"/>
      <c r="H111" s="64"/>
    </row>
    <row r="112" spans="1:10" s="90" customFormat="1" ht="28.35" customHeight="1">
      <c r="A112" s="96" t="s">
        <v>920</v>
      </c>
      <c r="B112" s="96"/>
      <c r="C112" s="96"/>
      <c r="D112" s="96"/>
      <c r="E112" s="96"/>
      <c r="F112" s="96"/>
      <c r="G112" s="96"/>
      <c r="H112" s="96"/>
      <c r="I112" s="108"/>
      <c r="J112" s="108"/>
    </row>
    <row r="113" spans="1:10" s="90" customFormat="1">
      <c r="A113" s="65"/>
      <c r="B113" s="66" t="s">
        <v>921</v>
      </c>
      <c r="C113" s="18">
        <v>17</v>
      </c>
      <c r="D113" s="18">
        <v>7</v>
      </c>
      <c r="E113" s="50" t="s">
        <v>3</v>
      </c>
      <c r="F113" s="18">
        <v>42</v>
      </c>
      <c r="G113" s="18">
        <v>73.099999999999994</v>
      </c>
      <c r="H113" s="66" t="s">
        <v>808</v>
      </c>
      <c r="I113" s="106">
        <v>149700</v>
      </c>
      <c r="J113" s="90">
        <f>I113/4</f>
        <v>37425</v>
      </c>
    </row>
    <row r="114" spans="1:10" s="90" customFormat="1">
      <c r="A114" s="65"/>
      <c r="B114" s="66" t="s">
        <v>922</v>
      </c>
      <c r="C114" s="18">
        <v>17</v>
      </c>
      <c r="D114" s="18">
        <v>7</v>
      </c>
      <c r="E114" s="50" t="s">
        <v>3</v>
      </c>
      <c r="F114" s="18">
        <v>42</v>
      </c>
      <c r="G114" s="18">
        <v>73.099999999999994</v>
      </c>
      <c r="H114" s="66" t="s">
        <v>881</v>
      </c>
      <c r="I114" s="106">
        <v>149700</v>
      </c>
      <c r="J114" s="90">
        <f t="shared" ref="J114:J125" si="4">I114/4</f>
        <v>37425</v>
      </c>
    </row>
    <row r="115" spans="1:10" s="90" customFormat="1">
      <c r="A115" s="65"/>
      <c r="B115" s="66" t="s">
        <v>923</v>
      </c>
      <c r="C115" s="18">
        <v>17</v>
      </c>
      <c r="D115" s="18">
        <v>7</v>
      </c>
      <c r="E115" s="107" t="s">
        <v>24</v>
      </c>
      <c r="F115" s="18">
        <v>42</v>
      </c>
      <c r="G115" s="18">
        <v>73.099999999999994</v>
      </c>
      <c r="H115" s="66" t="s">
        <v>806</v>
      </c>
      <c r="I115" s="106">
        <v>149700</v>
      </c>
      <c r="J115" s="90">
        <f t="shared" si="4"/>
        <v>37425</v>
      </c>
    </row>
    <row r="116" spans="1:10" s="90" customFormat="1">
      <c r="A116" s="65"/>
      <c r="B116" s="66" t="s">
        <v>924</v>
      </c>
      <c r="C116" s="18">
        <v>17</v>
      </c>
      <c r="D116" s="18">
        <v>7</v>
      </c>
      <c r="E116" s="107" t="s">
        <v>24</v>
      </c>
      <c r="F116" s="18">
        <v>42</v>
      </c>
      <c r="G116" s="18">
        <v>73.099999999999994</v>
      </c>
      <c r="H116" s="66" t="s">
        <v>881</v>
      </c>
      <c r="I116" s="106">
        <v>149700</v>
      </c>
      <c r="J116" s="90">
        <f t="shared" si="4"/>
        <v>37425</v>
      </c>
    </row>
    <row r="117" spans="1:10" s="90" customFormat="1">
      <c r="A117" s="65"/>
      <c r="B117" s="66" t="s">
        <v>925</v>
      </c>
      <c r="C117" s="18">
        <v>17</v>
      </c>
      <c r="D117" s="18">
        <v>7</v>
      </c>
      <c r="E117" s="107" t="s">
        <v>24</v>
      </c>
      <c r="F117" s="18">
        <v>42</v>
      </c>
      <c r="G117" s="18">
        <v>73.099999999999994</v>
      </c>
      <c r="H117" s="66" t="s">
        <v>814</v>
      </c>
      <c r="I117" s="106">
        <v>149700</v>
      </c>
      <c r="J117" s="90">
        <f t="shared" si="4"/>
        <v>37425</v>
      </c>
    </row>
    <row r="118" spans="1:10" s="90" customFormat="1">
      <c r="A118" s="65"/>
      <c r="B118" s="91" t="s">
        <v>926</v>
      </c>
      <c r="C118" s="95">
        <v>18</v>
      </c>
      <c r="D118" s="95">
        <v>8</v>
      </c>
      <c r="E118" s="93" t="s">
        <v>24</v>
      </c>
      <c r="F118" s="95">
        <v>37</v>
      </c>
      <c r="G118" s="95">
        <v>73.099999999999994</v>
      </c>
      <c r="H118" s="91" t="s">
        <v>904</v>
      </c>
      <c r="I118" s="106">
        <v>174400</v>
      </c>
      <c r="J118" s="90">
        <f t="shared" si="4"/>
        <v>43600</v>
      </c>
    </row>
    <row r="119" spans="1:10" s="90" customFormat="1">
      <c r="A119" s="65"/>
      <c r="B119" s="91" t="s">
        <v>927</v>
      </c>
      <c r="C119" s="95">
        <v>18</v>
      </c>
      <c r="D119" s="95">
        <v>8</v>
      </c>
      <c r="E119" s="93" t="s">
        <v>24</v>
      </c>
      <c r="F119" s="95">
        <v>45</v>
      </c>
      <c r="G119" s="95">
        <v>73.099999999999994</v>
      </c>
      <c r="H119" s="91" t="s">
        <v>881</v>
      </c>
      <c r="I119" s="106">
        <v>174400</v>
      </c>
      <c r="J119" s="90">
        <f t="shared" si="4"/>
        <v>43600</v>
      </c>
    </row>
    <row r="120" spans="1:10" s="90" customFormat="1">
      <c r="A120" s="65"/>
      <c r="B120" s="91" t="s">
        <v>928</v>
      </c>
      <c r="C120" s="95">
        <v>18</v>
      </c>
      <c r="D120" s="95">
        <v>8</v>
      </c>
      <c r="E120" s="93" t="s">
        <v>47</v>
      </c>
      <c r="F120" s="95">
        <v>45</v>
      </c>
      <c r="G120" s="95">
        <v>73.099999999999994</v>
      </c>
      <c r="H120" s="91" t="s">
        <v>806</v>
      </c>
      <c r="I120" s="106">
        <v>174400</v>
      </c>
      <c r="J120" s="90">
        <f t="shared" si="4"/>
        <v>43600</v>
      </c>
    </row>
    <row r="121" spans="1:10" s="90" customFormat="1">
      <c r="A121" s="65"/>
      <c r="B121" s="91" t="s">
        <v>929</v>
      </c>
      <c r="C121" s="95">
        <v>18</v>
      </c>
      <c r="D121" s="95">
        <v>8</v>
      </c>
      <c r="E121" s="93" t="s">
        <v>47</v>
      </c>
      <c r="F121" s="95">
        <v>45</v>
      </c>
      <c r="G121" s="95">
        <v>73.099999999999994</v>
      </c>
      <c r="H121" s="91" t="s">
        <v>881</v>
      </c>
      <c r="I121" s="106">
        <v>174400</v>
      </c>
      <c r="J121" s="90">
        <f t="shared" si="4"/>
        <v>43600</v>
      </c>
    </row>
    <row r="122" spans="1:10" s="90" customFormat="1">
      <c r="A122" s="65"/>
      <c r="B122" s="91" t="s">
        <v>930</v>
      </c>
      <c r="C122" s="95">
        <v>18</v>
      </c>
      <c r="D122" s="95">
        <v>8</v>
      </c>
      <c r="E122" s="93" t="s">
        <v>931</v>
      </c>
      <c r="F122" s="95">
        <v>37</v>
      </c>
      <c r="G122" s="95">
        <v>73.099999999999994</v>
      </c>
      <c r="H122" s="91" t="s">
        <v>881</v>
      </c>
      <c r="I122" s="106">
        <v>174400</v>
      </c>
      <c r="J122" s="90">
        <f t="shared" si="4"/>
        <v>43600</v>
      </c>
    </row>
    <row r="123" spans="1:10" s="90" customFormat="1">
      <c r="A123" s="65"/>
      <c r="B123" s="66" t="s">
        <v>932</v>
      </c>
      <c r="C123" s="18">
        <v>19</v>
      </c>
      <c r="D123" s="18">
        <v>10</v>
      </c>
      <c r="E123" s="107" t="s">
        <v>821</v>
      </c>
      <c r="F123" s="18">
        <v>19</v>
      </c>
      <c r="G123" s="18">
        <v>73.099999999999994</v>
      </c>
      <c r="H123" s="66" t="s">
        <v>806</v>
      </c>
      <c r="I123" s="106">
        <v>217900</v>
      </c>
      <c r="J123" s="90">
        <f t="shared" si="4"/>
        <v>54475</v>
      </c>
    </row>
    <row r="124" spans="1:10" s="90" customFormat="1">
      <c r="A124" s="65"/>
      <c r="B124" s="91" t="s">
        <v>933</v>
      </c>
      <c r="C124" s="95">
        <v>19</v>
      </c>
      <c r="D124" s="95">
        <v>8.5</v>
      </c>
      <c r="E124" s="93" t="s">
        <v>821</v>
      </c>
      <c r="F124" s="95">
        <v>20</v>
      </c>
      <c r="G124" s="95">
        <v>73.099999999999994</v>
      </c>
      <c r="H124" s="91" t="s">
        <v>806</v>
      </c>
      <c r="I124" s="106">
        <v>208500</v>
      </c>
      <c r="J124" s="90">
        <f t="shared" si="4"/>
        <v>52125</v>
      </c>
    </row>
    <row r="125" spans="1:10" s="90" customFormat="1">
      <c r="A125" s="65"/>
      <c r="B125" s="91" t="s">
        <v>934</v>
      </c>
      <c r="C125" s="95">
        <v>19</v>
      </c>
      <c r="D125" s="95">
        <v>8.5</v>
      </c>
      <c r="E125" s="93" t="s">
        <v>24</v>
      </c>
      <c r="F125" s="95">
        <v>45</v>
      </c>
      <c r="G125" s="95">
        <v>73.099999999999994</v>
      </c>
      <c r="H125" s="91" t="s">
        <v>881</v>
      </c>
      <c r="I125" s="106">
        <v>208500</v>
      </c>
      <c r="J125" s="90">
        <f t="shared" si="4"/>
        <v>52125</v>
      </c>
    </row>
    <row r="126" spans="1:10" s="90" customFormat="1" ht="28.35" customHeight="1">
      <c r="A126" s="64"/>
      <c r="B126" s="64"/>
      <c r="C126" s="64"/>
      <c r="D126" s="64"/>
      <c r="E126" s="64"/>
      <c r="F126" s="64"/>
      <c r="G126" s="64"/>
      <c r="H126" s="64"/>
    </row>
    <row r="127" spans="1:10" s="90" customFormat="1" ht="28.35" customHeight="1">
      <c r="A127" s="96" t="s">
        <v>935</v>
      </c>
      <c r="B127" s="96"/>
      <c r="C127" s="96"/>
      <c r="D127" s="96"/>
      <c r="E127" s="96"/>
      <c r="F127" s="96"/>
      <c r="G127" s="96"/>
      <c r="H127" s="96"/>
      <c r="I127" s="97"/>
      <c r="J127" s="97"/>
    </row>
    <row r="128" spans="1:10" s="90" customFormat="1">
      <c r="A128" s="65"/>
      <c r="B128" s="66" t="s">
        <v>936</v>
      </c>
      <c r="C128" s="18">
        <v>17</v>
      </c>
      <c r="D128" s="18">
        <v>7</v>
      </c>
      <c r="E128" s="107" t="s">
        <v>24</v>
      </c>
      <c r="F128" s="18">
        <v>42</v>
      </c>
      <c r="G128" s="18">
        <v>73.099999999999994</v>
      </c>
      <c r="H128" s="66" t="s">
        <v>806</v>
      </c>
      <c r="I128" s="106">
        <v>149700</v>
      </c>
      <c r="J128" s="90">
        <f>I128/4</f>
        <v>37425</v>
      </c>
    </row>
    <row r="129" spans="1:10" s="90" customFormat="1">
      <c r="A129" s="65"/>
      <c r="B129" s="91" t="s">
        <v>937</v>
      </c>
      <c r="C129" s="95">
        <v>18</v>
      </c>
      <c r="D129" s="95">
        <v>8</v>
      </c>
      <c r="E129" s="93" t="s">
        <v>24</v>
      </c>
      <c r="F129" s="95">
        <v>25</v>
      </c>
      <c r="G129" s="95">
        <v>73.099999999999994</v>
      </c>
      <c r="H129" s="91" t="s">
        <v>808</v>
      </c>
      <c r="I129" s="106">
        <v>174400</v>
      </c>
      <c r="J129" s="90">
        <f>I129/4</f>
        <v>43600</v>
      </c>
    </row>
    <row r="130" spans="1:10" s="90" customFormat="1">
      <c r="A130" s="65"/>
      <c r="B130" s="91" t="s">
        <v>938</v>
      </c>
      <c r="C130" s="95">
        <v>18</v>
      </c>
      <c r="D130" s="95">
        <v>8</v>
      </c>
      <c r="E130" s="93" t="s">
        <v>24</v>
      </c>
      <c r="F130" s="95">
        <v>25</v>
      </c>
      <c r="G130" s="95">
        <v>73.099999999999994</v>
      </c>
      <c r="H130" s="91" t="s">
        <v>814</v>
      </c>
      <c r="I130" s="106">
        <v>174400</v>
      </c>
      <c r="J130" s="90">
        <f>I130/4</f>
        <v>43600</v>
      </c>
    </row>
    <row r="131" spans="1:10" s="90" customFormat="1">
      <c r="A131" s="65"/>
      <c r="B131" s="91" t="s">
        <v>939</v>
      </c>
      <c r="C131" s="95">
        <v>18</v>
      </c>
      <c r="D131" s="95">
        <v>8</v>
      </c>
      <c r="E131" s="93" t="s">
        <v>24</v>
      </c>
      <c r="F131" s="95">
        <v>37</v>
      </c>
      <c r="G131" s="95">
        <v>73.099999999999994</v>
      </c>
      <c r="H131" s="91" t="s">
        <v>808</v>
      </c>
      <c r="I131" s="106">
        <v>174400</v>
      </c>
      <c r="J131" s="90">
        <f>I131/4</f>
        <v>43600</v>
      </c>
    </row>
    <row r="132" spans="1:10" ht="35.1" customHeight="1">
      <c r="A132" s="65"/>
      <c r="B132" s="65"/>
      <c r="C132" s="65"/>
      <c r="D132" s="65"/>
      <c r="E132" s="65"/>
      <c r="F132" s="65"/>
      <c r="G132" s="65"/>
      <c r="H132" s="65"/>
      <c r="I132"/>
    </row>
    <row r="133" spans="1:10" s="90" customFormat="1" ht="28.35" customHeight="1">
      <c r="A133" s="64"/>
      <c r="B133" s="64"/>
      <c r="C133" s="64"/>
      <c r="D133" s="64"/>
      <c r="E133" s="64"/>
      <c r="F133" s="64"/>
      <c r="G133" s="64"/>
      <c r="H133" s="64"/>
    </row>
    <row r="134" spans="1:10" s="90" customFormat="1" ht="28.35" customHeight="1">
      <c r="A134" s="96" t="s">
        <v>940</v>
      </c>
      <c r="B134" s="96"/>
      <c r="C134" s="96"/>
      <c r="D134" s="96"/>
      <c r="E134" s="96"/>
      <c r="F134" s="96"/>
      <c r="G134" s="96"/>
      <c r="H134" s="96"/>
      <c r="I134" s="97"/>
      <c r="J134" s="97"/>
    </row>
    <row r="135" spans="1:10" s="90" customFormat="1">
      <c r="A135" s="66"/>
      <c r="B135" s="66" t="s">
        <v>941</v>
      </c>
      <c r="C135" s="18">
        <v>16</v>
      </c>
      <c r="D135" s="18">
        <v>7</v>
      </c>
      <c r="E135" s="107" t="s">
        <v>3</v>
      </c>
      <c r="F135" s="18">
        <v>42</v>
      </c>
      <c r="G135" s="18">
        <v>73.099999999999994</v>
      </c>
      <c r="H135" s="66" t="s">
        <v>881</v>
      </c>
      <c r="I135" s="90">
        <v>136800</v>
      </c>
      <c r="J135" s="90">
        <f>I135/4</f>
        <v>34200</v>
      </c>
    </row>
    <row r="136" spans="1:10" s="90" customFormat="1">
      <c r="A136" s="66"/>
      <c r="B136" s="66" t="s">
        <v>942</v>
      </c>
      <c r="C136" s="9">
        <v>16</v>
      </c>
      <c r="D136" s="9">
        <v>7</v>
      </c>
      <c r="E136" s="107" t="s">
        <v>3</v>
      </c>
      <c r="F136" s="9">
        <v>42</v>
      </c>
      <c r="G136" s="18">
        <v>73.099999999999994</v>
      </c>
      <c r="H136" s="89" t="s">
        <v>904</v>
      </c>
      <c r="I136" s="90">
        <v>136800</v>
      </c>
      <c r="J136" s="90">
        <f t="shared" ref="J136:J149" si="5">I136/4</f>
        <v>34200</v>
      </c>
    </row>
    <row r="137" spans="1:10" s="90" customFormat="1">
      <c r="A137" s="66"/>
      <c r="B137" s="66" t="s">
        <v>943</v>
      </c>
      <c r="C137" s="9">
        <v>16</v>
      </c>
      <c r="D137" s="9">
        <v>7</v>
      </c>
      <c r="E137" s="107" t="s">
        <v>3</v>
      </c>
      <c r="F137" s="9">
        <v>42</v>
      </c>
      <c r="G137" s="18">
        <v>73.099999999999994</v>
      </c>
      <c r="H137" s="89" t="s">
        <v>814</v>
      </c>
      <c r="I137" s="90">
        <v>136800</v>
      </c>
      <c r="J137" s="90">
        <f t="shared" si="5"/>
        <v>34200</v>
      </c>
    </row>
    <row r="138" spans="1:10" s="90" customFormat="1">
      <c r="A138" s="66"/>
      <c r="B138" s="91" t="s">
        <v>944</v>
      </c>
      <c r="C138" s="95">
        <v>17</v>
      </c>
      <c r="D138" s="95">
        <v>7</v>
      </c>
      <c r="E138" s="93" t="s">
        <v>3</v>
      </c>
      <c r="F138" s="95">
        <v>42</v>
      </c>
      <c r="G138" s="95">
        <v>73.099999999999994</v>
      </c>
      <c r="H138" s="91" t="s">
        <v>808</v>
      </c>
      <c r="I138" s="101">
        <v>149700</v>
      </c>
      <c r="J138" s="90">
        <f t="shared" si="5"/>
        <v>37425</v>
      </c>
    </row>
    <row r="139" spans="1:10" s="90" customFormat="1">
      <c r="A139" s="66"/>
      <c r="B139" s="91" t="s">
        <v>945</v>
      </c>
      <c r="C139" s="95">
        <v>17</v>
      </c>
      <c r="D139" s="95">
        <v>7</v>
      </c>
      <c r="E139" s="93" t="s">
        <v>3</v>
      </c>
      <c r="F139" s="95">
        <v>42</v>
      </c>
      <c r="G139" s="95">
        <v>73.099999999999994</v>
      </c>
      <c r="H139" s="91" t="s">
        <v>881</v>
      </c>
      <c r="I139" s="101">
        <v>149700</v>
      </c>
      <c r="J139" s="90">
        <f t="shared" si="5"/>
        <v>37425</v>
      </c>
    </row>
    <row r="140" spans="1:10" s="90" customFormat="1">
      <c r="A140" s="66"/>
      <c r="B140" s="91" t="s">
        <v>946</v>
      </c>
      <c r="C140" s="95">
        <v>17</v>
      </c>
      <c r="D140" s="95">
        <v>7</v>
      </c>
      <c r="E140" s="93" t="s">
        <v>3</v>
      </c>
      <c r="F140" s="95">
        <v>42</v>
      </c>
      <c r="G140" s="95">
        <v>73.099999999999994</v>
      </c>
      <c r="H140" s="91" t="s">
        <v>814</v>
      </c>
      <c r="I140" s="101">
        <v>149700</v>
      </c>
      <c r="J140" s="90">
        <f t="shared" si="5"/>
        <v>37425</v>
      </c>
    </row>
    <row r="141" spans="1:10" s="90" customFormat="1">
      <c r="A141" s="66"/>
      <c r="B141" s="91" t="s">
        <v>947</v>
      </c>
      <c r="C141" s="95">
        <v>17</v>
      </c>
      <c r="D141" s="95">
        <v>7</v>
      </c>
      <c r="E141" s="93" t="s">
        <v>24</v>
      </c>
      <c r="F141" s="95">
        <v>42</v>
      </c>
      <c r="G141" s="95">
        <v>73.099999999999994</v>
      </c>
      <c r="H141" s="91" t="s">
        <v>806</v>
      </c>
      <c r="I141" s="101">
        <v>149700</v>
      </c>
      <c r="J141" s="90">
        <f t="shared" si="5"/>
        <v>37425</v>
      </c>
    </row>
    <row r="142" spans="1:10" s="90" customFormat="1">
      <c r="A142" s="66"/>
      <c r="B142" s="91" t="s">
        <v>948</v>
      </c>
      <c r="C142" s="95">
        <v>17</v>
      </c>
      <c r="D142" s="95">
        <v>7</v>
      </c>
      <c r="E142" s="93" t="s">
        <v>24</v>
      </c>
      <c r="F142" s="95">
        <v>42</v>
      </c>
      <c r="G142" s="95">
        <v>73.099999999999994</v>
      </c>
      <c r="H142" s="91" t="s">
        <v>808</v>
      </c>
      <c r="I142" s="101">
        <v>149700</v>
      </c>
      <c r="J142" s="90">
        <f t="shared" si="5"/>
        <v>37425</v>
      </c>
    </row>
    <row r="143" spans="1:10" s="90" customFormat="1">
      <c r="A143" s="66"/>
      <c r="B143" s="91" t="s">
        <v>949</v>
      </c>
      <c r="C143" s="95">
        <v>17</v>
      </c>
      <c r="D143" s="95">
        <v>7</v>
      </c>
      <c r="E143" s="93" t="s">
        <v>24</v>
      </c>
      <c r="F143" s="95">
        <v>42</v>
      </c>
      <c r="G143" s="95">
        <v>73.099999999999994</v>
      </c>
      <c r="H143" s="91" t="s">
        <v>881</v>
      </c>
      <c r="I143" s="101">
        <v>149700</v>
      </c>
      <c r="J143" s="90">
        <f t="shared" si="5"/>
        <v>37425</v>
      </c>
    </row>
    <row r="144" spans="1:10" s="90" customFormat="1">
      <c r="A144" s="66"/>
      <c r="B144" s="91" t="s">
        <v>950</v>
      </c>
      <c r="C144" s="95">
        <v>17</v>
      </c>
      <c r="D144" s="95">
        <v>7</v>
      </c>
      <c r="E144" s="93" t="s">
        <v>24</v>
      </c>
      <c r="F144" s="95">
        <v>42</v>
      </c>
      <c r="G144" s="95">
        <v>73.099999999999994</v>
      </c>
      <c r="H144" s="91" t="s">
        <v>904</v>
      </c>
      <c r="I144" s="101">
        <v>149700</v>
      </c>
      <c r="J144" s="90">
        <f t="shared" si="5"/>
        <v>37425</v>
      </c>
    </row>
    <row r="145" spans="1:10" s="90" customFormat="1">
      <c r="A145" s="66"/>
      <c r="B145" s="91" t="s">
        <v>951</v>
      </c>
      <c r="C145" s="95">
        <v>17</v>
      </c>
      <c r="D145" s="95">
        <v>7</v>
      </c>
      <c r="E145" s="93" t="s">
        <v>77</v>
      </c>
      <c r="F145" s="95">
        <v>42</v>
      </c>
      <c r="G145" s="95">
        <v>73.099999999999994</v>
      </c>
      <c r="H145" s="91" t="s">
        <v>806</v>
      </c>
      <c r="I145" s="101">
        <v>149700</v>
      </c>
      <c r="J145" s="90">
        <f t="shared" si="5"/>
        <v>37425</v>
      </c>
    </row>
    <row r="146" spans="1:10" s="90" customFormat="1">
      <c r="A146" s="66"/>
      <c r="B146" s="66" t="s">
        <v>952</v>
      </c>
      <c r="C146" s="18">
        <v>18</v>
      </c>
      <c r="D146" s="18">
        <v>8</v>
      </c>
      <c r="E146" s="107" t="s">
        <v>24</v>
      </c>
      <c r="F146" s="18">
        <v>35</v>
      </c>
      <c r="G146" s="18">
        <v>73.099999999999994</v>
      </c>
      <c r="H146" s="66" t="s">
        <v>806</v>
      </c>
      <c r="I146" s="101">
        <v>174400</v>
      </c>
      <c r="J146" s="90">
        <f t="shared" si="5"/>
        <v>43600</v>
      </c>
    </row>
    <row r="147" spans="1:10" s="90" customFormat="1">
      <c r="A147" s="66"/>
      <c r="B147" s="66" t="s">
        <v>953</v>
      </c>
      <c r="C147" s="18">
        <v>18</v>
      </c>
      <c r="D147" s="18">
        <v>8</v>
      </c>
      <c r="E147" s="107" t="s">
        <v>24</v>
      </c>
      <c r="F147" s="18">
        <v>45</v>
      </c>
      <c r="G147" s="18">
        <v>73.099999999999994</v>
      </c>
      <c r="H147" s="66" t="s">
        <v>806</v>
      </c>
      <c r="I147" s="101">
        <v>174400</v>
      </c>
      <c r="J147" s="90">
        <f t="shared" si="5"/>
        <v>43600</v>
      </c>
    </row>
    <row r="148" spans="1:10" s="90" customFormat="1">
      <c r="A148" s="66"/>
      <c r="B148" s="66" t="s">
        <v>954</v>
      </c>
      <c r="C148" s="18">
        <v>18</v>
      </c>
      <c r="D148" s="18">
        <v>8</v>
      </c>
      <c r="E148" s="107" t="s">
        <v>24</v>
      </c>
      <c r="F148" s="18">
        <v>45</v>
      </c>
      <c r="G148" s="18">
        <v>73.099999999999994</v>
      </c>
      <c r="H148" s="66" t="s">
        <v>881</v>
      </c>
      <c r="I148" s="101">
        <v>174400</v>
      </c>
      <c r="J148" s="90">
        <f t="shared" si="5"/>
        <v>43600</v>
      </c>
    </row>
    <row r="149" spans="1:10" s="90" customFormat="1">
      <c r="A149" s="66"/>
      <c r="B149" s="66" t="s">
        <v>955</v>
      </c>
      <c r="C149" s="18">
        <v>18</v>
      </c>
      <c r="D149" s="18">
        <v>8</v>
      </c>
      <c r="E149" s="107" t="s">
        <v>47</v>
      </c>
      <c r="F149" s="18">
        <v>35</v>
      </c>
      <c r="G149" s="18">
        <v>73.099999999999994</v>
      </c>
      <c r="H149" s="66" t="s">
        <v>806</v>
      </c>
      <c r="I149" s="101">
        <v>174400</v>
      </c>
      <c r="J149" s="90">
        <f t="shared" si="5"/>
        <v>43600</v>
      </c>
    </row>
    <row r="150" spans="1:10" s="90" customFormat="1" ht="28.35" customHeight="1">
      <c r="A150" s="64"/>
      <c r="B150" s="64"/>
      <c r="C150" s="64"/>
      <c r="D150" s="64"/>
      <c r="E150" s="64"/>
      <c r="F150" s="64"/>
      <c r="G150" s="64"/>
      <c r="H150" s="64"/>
    </row>
    <row r="151" spans="1:10" s="90" customFormat="1" ht="28.35" customHeight="1">
      <c r="A151" s="96" t="s">
        <v>956</v>
      </c>
      <c r="B151" s="96"/>
      <c r="C151" s="96"/>
      <c r="D151" s="96"/>
      <c r="E151" s="96"/>
      <c r="F151" s="96"/>
      <c r="G151" s="96"/>
      <c r="H151" s="96"/>
      <c r="I151" s="97"/>
      <c r="J151" s="97"/>
    </row>
    <row r="152" spans="1:10" s="90" customFormat="1">
      <c r="A152" s="65"/>
      <c r="B152" s="66" t="s">
        <v>957</v>
      </c>
      <c r="C152" s="18">
        <v>17</v>
      </c>
      <c r="D152" s="18">
        <v>7</v>
      </c>
      <c r="E152" s="107" t="s">
        <v>3</v>
      </c>
      <c r="F152" s="18">
        <v>42</v>
      </c>
      <c r="G152" s="18">
        <v>73.099999999999994</v>
      </c>
      <c r="H152" s="66" t="s">
        <v>806</v>
      </c>
      <c r="I152" s="101">
        <v>149700</v>
      </c>
      <c r="J152" s="90">
        <f>I152/4</f>
        <v>37425</v>
      </c>
    </row>
    <row r="153" spans="1:10" s="90" customFormat="1">
      <c r="A153" s="65"/>
      <c r="B153" s="66" t="s">
        <v>958</v>
      </c>
      <c r="C153" s="18">
        <v>17</v>
      </c>
      <c r="D153" s="18">
        <v>7</v>
      </c>
      <c r="E153" s="107" t="s">
        <v>24</v>
      </c>
      <c r="F153" s="18">
        <v>42</v>
      </c>
      <c r="G153" s="18">
        <v>73.099999999999994</v>
      </c>
      <c r="H153" s="66" t="s">
        <v>806</v>
      </c>
      <c r="I153" s="101">
        <v>149700</v>
      </c>
      <c r="J153" s="90">
        <f>I153/4</f>
        <v>37425</v>
      </c>
    </row>
    <row r="154" spans="1:10" s="90" customFormat="1">
      <c r="A154" s="65"/>
      <c r="B154" s="91" t="s">
        <v>959</v>
      </c>
      <c r="C154" s="95">
        <v>18</v>
      </c>
      <c r="D154" s="95">
        <v>8</v>
      </c>
      <c r="E154" s="93" t="s">
        <v>24</v>
      </c>
      <c r="F154" s="95">
        <v>45</v>
      </c>
      <c r="G154" s="95">
        <v>73.099999999999994</v>
      </c>
      <c r="H154" s="91" t="s">
        <v>808</v>
      </c>
      <c r="I154" s="101">
        <v>174400</v>
      </c>
      <c r="J154" s="90">
        <f>I154/4</f>
        <v>43600</v>
      </c>
    </row>
    <row r="155" spans="1:10" ht="52.15" customHeight="1">
      <c r="A155" s="65"/>
      <c r="B155" s="65"/>
      <c r="C155" s="65"/>
      <c r="D155" s="65"/>
      <c r="E155" s="65"/>
      <c r="F155" s="65"/>
      <c r="G155" s="65"/>
      <c r="H155" s="65"/>
      <c r="I155"/>
    </row>
    <row r="156" spans="1:10" s="90" customFormat="1" ht="28.35" customHeight="1">
      <c r="A156" s="64"/>
      <c r="B156" s="64"/>
      <c r="C156" s="64"/>
      <c r="D156" s="64"/>
      <c r="E156" s="64"/>
      <c r="F156" s="64"/>
      <c r="G156" s="64"/>
      <c r="H156" s="64"/>
    </row>
    <row r="157" spans="1:10" s="90" customFormat="1" ht="28.35" customHeight="1">
      <c r="A157" s="96" t="s">
        <v>960</v>
      </c>
      <c r="B157" s="96"/>
      <c r="C157" s="96"/>
      <c r="D157" s="96"/>
      <c r="E157" s="96"/>
      <c r="F157" s="96"/>
      <c r="G157" s="96"/>
      <c r="H157" s="96"/>
      <c r="I157" s="97"/>
      <c r="J157" s="97"/>
    </row>
    <row r="158" spans="1:10" s="90" customFormat="1">
      <c r="A158" s="65"/>
      <c r="B158" s="66" t="s">
        <v>961</v>
      </c>
      <c r="C158" s="9">
        <v>16</v>
      </c>
      <c r="D158" s="9">
        <v>7</v>
      </c>
      <c r="E158" s="88" t="s">
        <v>24</v>
      </c>
      <c r="F158" s="9">
        <v>38</v>
      </c>
      <c r="G158" s="8">
        <v>73.099999999999994</v>
      </c>
      <c r="H158" s="89" t="s">
        <v>806</v>
      </c>
      <c r="I158" s="90">
        <v>136800</v>
      </c>
      <c r="J158" s="90">
        <f>I158/4</f>
        <v>34200</v>
      </c>
    </row>
    <row r="159" spans="1:10" s="90" customFormat="1">
      <c r="A159" s="65"/>
      <c r="B159" s="91" t="s">
        <v>962</v>
      </c>
      <c r="C159" s="95">
        <v>17</v>
      </c>
      <c r="D159" s="95">
        <v>7.5</v>
      </c>
      <c r="E159" s="93" t="s">
        <v>3</v>
      </c>
      <c r="F159" s="95">
        <v>42</v>
      </c>
      <c r="G159" s="95">
        <v>73.099999999999994</v>
      </c>
      <c r="H159" s="91" t="s">
        <v>806</v>
      </c>
      <c r="I159" s="90">
        <v>149700</v>
      </c>
      <c r="J159" s="90">
        <f t="shared" ref="J159:J166" si="6">I159/4</f>
        <v>37425</v>
      </c>
    </row>
    <row r="160" spans="1:10" s="90" customFormat="1">
      <c r="A160" s="65"/>
      <c r="B160" s="91" t="s">
        <v>963</v>
      </c>
      <c r="C160" s="95">
        <v>17</v>
      </c>
      <c r="D160" s="95">
        <v>7.5</v>
      </c>
      <c r="E160" s="93" t="s">
        <v>24</v>
      </c>
      <c r="F160" s="95">
        <v>42</v>
      </c>
      <c r="G160" s="92">
        <v>73.099999999999994</v>
      </c>
      <c r="H160" s="91" t="s">
        <v>808</v>
      </c>
      <c r="I160" s="90">
        <v>149700</v>
      </c>
      <c r="J160" s="90">
        <f t="shared" si="6"/>
        <v>37425</v>
      </c>
    </row>
    <row r="161" spans="1:10" s="90" customFormat="1">
      <c r="A161" s="65"/>
      <c r="B161" s="66" t="s">
        <v>964</v>
      </c>
      <c r="C161" s="9">
        <v>18</v>
      </c>
      <c r="D161" s="9">
        <v>8</v>
      </c>
      <c r="E161" s="88" t="s">
        <v>24</v>
      </c>
      <c r="F161" s="9">
        <v>38</v>
      </c>
      <c r="G161" s="9">
        <v>73.099999999999994</v>
      </c>
      <c r="H161" s="89" t="s">
        <v>806</v>
      </c>
      <c r="I161" s="101">
        <v>174400</v>
      </c>
      <c r="J161" s="90">
        <f t="shared" si="6"/>
        <v>43600</v>
      </c>
    </row>
    <row r="162" spans="1:10" s="90" customFormat="1">
      <c r="A162" s="65"/>
      <c r="B162" s="66" t="s">
        <v>965</v>
      </c>
      <c r="C162" s="9">
        <v>18</v>
      </c>
      <c r="D162" s="9">
        <v>8</v>
      </c>
      <c r="E162" s="88" t="s">
        <v>24</v>
      </c>
      <c r="F162" s="9">
        <v>38</v>
      </c>
      <c r="G162" s="8">
        <v>73.099999999999994</v>
      </c>
      <c r="H162" s="89" t="s">
        <v>808</v>
      </c>
      <c r="I162" s="101">
        <v>174400</v>
      </c>
      <c r="J162" s="90">
        <f t="shared" si="6"/>
        <v>43600</v>
      </c>
    </row>
    <row r="163" spans="1:10" s="90" customFormat="1">
      <c r="A163" s="65"/>
      <c r="B163" s="66" t="s">
        <v>966</v>
      </c>
      <c r="C163" s="9">
        <v>18</v>
      </c>
      <c r="D163" s="9">
        <v>8</v>
      </c>
      <c r="E163" s="88" t="s">
        <v>24</v>
      </c>
      <c r="F163" s="9">
        <v>42</v>
      </c>
      <c r="G163" s="9">
        <v>73.099999999999994</v>
      </c>
      <c r="H163" s="89" t="s">
        <v>806</v>
      </c>
      <c r="I163" s="101">
        <v>174400</v>
      </c>
      <c r="J163" s="90">
        <f t="shared" si="6"/>
        <v>43600</v>
      </c>
    </row>
    <row r="164" spans="1:10" s="90" customFormat="1">
      <c r="A164" s="65"/>
      <c r="B164" s="66" t="s">
        <v>967</v>
      </c>
      <c r="C164" s="9">
        <v>18</v>
      </c>
      <c r="D164" s="9">
        <v>8</v>
      </c>
      <c r="E164" s="88" t="s">
        <v>24</v>
      </c>
      <c r="F164" s="9">
        <v>42</v>
      </c>
      <c r="G164" s="8">
        <v>73.099999999999994</v>
      </c>
      <c r="H164" s="89" t="s">
        <v>808</v>
      </c>
      <c r="I164" s="101">
        <v>174400</v>
      </c>
      <c r="J164" s="90">
        <f t="shared" si="6"/>
        <v>43600</v>
      </c>
    </row>
    <row r="165" spans="1:10" s="90" customFormat="1">
      <c r="A165" s="65"/>
      <c r="B165" s="66" t="s">
        <v>968</v>
      </c>
      <c r="C165" s="9">
        <v>18</v>
      </c>
      <c r="D165" s="9">
        <v>8</v>
      </c>
      <c r="E165" s="88" t="s">
        <v>47</v>
      </c>
      <c r="F165" s="9">
        <v>42</v>
      </c>
      <c r="G165" s="9">
        <v>73.099999999999994</v>
      </c>
      <c r="H165" s="89" t="s">
        <v>806</v>
      </c>
      <c r="I165" s="101">
        <v>174400</v>
      </c>
      <c r="J165" s="90">
        <f t="shared" si="6"/>
        <v>43600</v>
      </c>
    </row>
    <row r="166" spans="1:10" s="90" customFormat="1">
      <c r="A166" s="65"/>
      <c r="B166" s="66" t="s">
        <v>969</v>
      </c>
      <c r="C166" s="8">
        <v>18</v>
      </c>
      <c r="D166" s="9">
        <v>8</v>
      </c>
      <c r="E166" s="88" t="s">
        <v>47</v>
      </c>
      <c r="F166" s="8">
        <v>42</v>
      </c>
      <c r="G166" s="8">
        <v>73.099999999999994</v>
      </c>
      <c r="H166" s="89" t="s">
        <v>814</v>
      </c>
      <c r="I166" s="101">
        <v>174400</v>
      </c>
      <c r="J166" s="90">
        <f t="shared" si="6"/>
        <v>43600</v>
      </c>
    </row>
    <row r="167" spans="1:10" s="90" customFormat="1" ht="28.35" customHeight="1">
      <c r="A167" s="64"/>
      <c r="B167" s="64"/>
      <c r="C167" s="64"/>
      <c r="D167" s="64"/>
      <c r="E167" s="64"/>
      <c r="F167" s="64"/>
      <c r="G167" s="64"/>
      <c r="H167" s="64"/>
    </row>
    <row r="168" spans="1:10" s="90" customFormat="1" ht="28.35" customHeight="1">
      <c r="A168" s="96" t="s">
        <v>970</v>
      </c>
      <c r="B168" s="96"/>
      <c r="C168" s="96"/>
      <c r="D168" s="96"/>
      <c r="E168" s="96"/>
      <c r="F168" s="96"/>
      <c r="G168" s="96"/>
      <c r="H168" s="96"/>
      <c r="I168" s="97"/>
      <c r="J168" s="97"/>
    </row>
    <row r="169" spans="1:10" s="90" customFormat="1">
      <c r="A169" s="65"/>
      <c r="B169" s="66" t="s">
        <v>971</v>
      </c>
      <c r="C169" s="18">
        <v>16</v>
      </c>
      <c r="D169" s="18">
        <v>7</v>
      </c>
      <c r="E169" s="107" t="s">
        <v>3</v>
      </c>
      <c r="F169" s="18">
        <v>38</v>
      </c>
      <c r="G169" s="18">
        <v>73.099999999999994</v>
      </c>
      <c r="H169" s="66" t="s">
        <v>806</v>
      </c>
      <c r="I169" s="101">
        <v>136800</v>
      </c>
      <c r="J169" s="90">
        <f>I169/4</f>
        <v>34200</v>
      </c>
    </row>
    <row r="170" spans="1:10" s="90" customFormat="1">
      <c r="A170" s="65"/>
      <c r="B170" s="91" t="s">
        <v>972</v>
      </c>
      <c r="C170" s="95">
        <v>17</v>
      </c>
      <c r="D170" s="95">
        <v>7.5</v>
      </c>
      <c r="E170" s="93" t="s">
        <v>3</v>
      </c>
      <c r="F170" s="95">
        <v>42</v>
      </c>
      <c r="G170" s="95">
        <v>73.099999999999994</v>
      </c>
      <c r="H170" s="91" t="s">
        <v>806</v>
      </c>
      <c r="I170" s="101">
        <v>149700</v>
      </c>
      <c r="J170" s="90">
        <f t="shared" ref="J170:J175" si="7">I170/4</f>
        <v>37425</v>
      </c>
    </row>
    <row r="171" spans="1:10" s="90" customFormat="1">
      <c r="A171" s="65"/>
      <c r="B171" s="91" t="s">
        <v>973</v>
      </c>
      <c r="C171" s="95">
        <v>17</v>
      </c>
      <c r="D171" s="95">
        <v>7.5</v>
      </c>
      <c r="E171" s="93" t="s">
        <v>3</v>
      </c>
      <c r="F171" s="95">
        <v>42</v>
      </c>
      <c r="G171" s="95">
        <v>73.099999999999994</v>
      </c>
      <c r="H171" s="91" t="s">
        <v>808</v>
      </c>
      <c r="I171" s="101">
        <v>149700</v>
      </c>
      <c r="J171" s="90">
        <f t="shared" si="7"/>
        <v>37425</v>
      </c>
    </row>
    <row r="172" spans="1:10" s="90" customFormat="1">
      <c r="A172" s="65"/>
      <c r="B172" s="91" t="s">
        <v>974</v>
      </c>
      <c r="C172" s="95">
        <v>17</v>
      </c>
      <c r="D172" s="95">
        <v>7.5</v>
      </c>
      <c r="E172" s="93" t="s">
        <v>24</v>
      </c>
      <c r="F172" s="95">
        <v>42</v>
      </c>
      <c r="G172" s="95">
        <v>73.099999999999994</v>
      </c>
      <c r="H172" s="91" t="s">
        <v>806</v>
      </c>
      <c r="I172" s="101">
        <v>149700</v>
      </c>
      <c r="J172" s="90">
        <f t="shared" si="7"/>
        <v>37425</v>
      </c>
    </row>
    <row r="173" spans="1:10" s="90" customFormat="1">
      <c r="A173" s="65"/>
      <c r="B173" s="66" t="s">
        <v>975</v>
      </c>
      <c r="C173" s="18">
        <v>18</v>
      </c>
      <c r="D173" s="18">
        <v>8</v>
      </c>
      <c r="E173" s="107" t="s">
        <v>24</v>
      </c>
      <c r="F173" s="18">
        <v>38</v>
      </c>
      <c r="G173" s="18">
        <v>73.099999999999994</v>
      </c>
      <c r="H173" s="66" t="s">
        <v>808</v>
      </c>
      <c r="I173" s="101">
        <v>174400</v>
      </c>
      <c r="J173" s="90">
        <f t="shared" si="7"/>
        <v>43600</v>
      </c>
    </row>
    <row r="174" spans="1:10" s="90" customFormat="1">
      <c r="A174" s="65"/>
      <c r="B174" s="66" t="s">
        <v>976</v>
      </c>
      <c r="C174" s="18">
        <v>18</v>
      </c>
      <c r="D174" s="18">
        <v>8</v>
      </c>
      <c r="E174" s="107" t="s">
        <v>24</v>
      </c>
      <c r="F174" s="18">
        <v>42</v>
      </c>
      <c r="G174" s="18">
        <v>73.099999999999994</v>
      </c>
      <c r="H174" s="66" t="s">
        <v>806</v>
      </c>
      <c r="I174" s="101">
        <v>174400</v>
      </c>
      <c r="J174" s="90">
        <f t="shared" si="7"/>
        <v>43600</v>
      </c>
    </row>
    <row r="175" spans="1:10" s="90" customFormat="1">
      <c r="A175" s="65"/>
      <c r="B175" s="66" t="s">
        <v>977</v>
      </c>
      <c r="C175" s="18">
        <v>18</v>
      </c>
      <c r="D175" s="18">
        <v>8</v>
      </c>
      <c r="E175" s="107" t="s">
        <v>24</v>
      </c>
      <c r="F175" s="18">
        <v>42</v>
      </c>
      <c r="G175" s="18">
        <v>73.099999999999994</v>
      </c>
      <c r="H175" s="66" t="s">
        <v>808</v>
      </c>
      <c r="I175" s="101">
        <v>174400</v>
      </c>
      <c r="J175" s="90">
        <f t="shared" si="7"/>
        <v>43600</v>
      </c>
    </row>
    <row r="176" spans="1:10" s="90" customFormat="1" ht="28.35" customHeight="1">
      <c r="A176" s="64"/>
      <c r="B176" s="64"/>
      <c r="C176" s="64"/>
      <c r="D176" s="64"/>
      <c r="E176" s="64"/>
      <c r="F176" s="64"/>
      <c r="G176" s="64"/>
      <c r="H176" s="64"/>
    </row>
    <row r="177" spans="1:10" s="90" customFormat="1" ht="28.35" customHeight="1">
      <c r="A177" s="96" t="s">
        <v>978</v>
      </c>
      <c r="B177" s="96"/>
      <c r="C177" s="96"/>
      <c r="D177" s="96"/>
      <c r="E177" s="96"/>
      <c r="F177" s="96"/>
      <c r="G177" s="96"/>
      <c r="H177" s="96"/>
      <c r="I177" s="97"/>
      <c r="J177" s="97"/>
    </row>
    <row r="178" spans="1:10" s="90" customFormat="1">
      <c r="A178" s="65"/>
      <c r="B178" s="66" t="s">
        <v>979</v>
      </c>
      <c r="C178" s="18">
        <v>17</v>
      </c>
      <c r="D178" s="18">
        <v>7</v>
      </c>
      <c r="E178" s="107" t="s">
        <v>3</v>
      </c>
      <c r="F178" s="18">
        <v>42</v>
      </c>
      <c r="G178" s="18">
        <v>73.099999999999994</v>
      </c>
      <c r="H178" s="66" t="s">
        <v>806</v>
      </c>
      <c r="I178" s="101">
        <v>149700</v>
      </c>
      <c r="J178" s="90">
        <f>I178/4</f>
        <v>37425</v>
      </c>
    </row>
    <row r="179" spans="1:10" s="90" customFormat="1">
      <c r="A179" s="65"/>
      <c r="B179" s="66" t="s">
        <v>980</v>
      </c>
      <c r="C179" s="18">
        <v>17</v>
      </c>
      <c r="D179" s="18">
        <v>7</v>
      </c>
      <c r="E179" s="107" t="s">
        <v>3</v>
      </c>
      <c r="F179" s="18">
        <v>42</v>
      </c>
      <c r="G179" s="18">
        <v>73.099999999999994</v>
      </c>
      <c r="H179" s="66" t="s">
        <v>808</v>
      </c>
      <c r="I179" s="101">
        <v>149700</v>
      </c>
      <c r="J179" s="90">
        <f t="shared" ref="J179:J200" si="8">I179/4</f>
        <v>37425</v>
      </c>
    </row>
    <row r="180" spans="1:10" s="90" customFormat="1">
      <c r="A180" s="65"/>
      <c r="B180" s="66" t="s">
        <v>981</v>
      </c>
      <c r="C180" s="18">
        <v>17</v>
      </c>
      <c r="D180" s="18">
        <v>7</v>
      </c>
      <c r="E180" s="107" t="s">
        <v>3</v>
      </c>
      <c r="F180" s="18">
        <v>42</v>
      </c>
      <c r="G180" s="18">
        <v>73.099999999999994</v>
      </c>
      <c r="H180" s="66" t="s">
        <v>881</v>
      </c>
      <c r="I180" s="101">
        <v>149700</v>
      </c>
      <c r="J180" s="90">
        <f t="shared" si="8"/>
        <v>37425</v>
      </c>
    </row>
    <row r="181" spans="1:10" s="90" customFormat="1">
      <c r="A181" s="65"/>
      <c r="B181" s="66" t="s">
        <v>982</v>
      </c>
      <c r="C181" s="18">
        <v>17</v>
      </c>
      <c r="D181" s="18">
        <v>7</v>
      </c>
      <c r="E181" s="107" t="s">
        <v>3</v>
      </c>
      <c r="F181" s="18">
        <v>42</v>
      </c>
      <c r="G181" s="18">
        <v>73.099999999999994</v>
      </c>
      <c r="H181" s="66" t="s">
        <v>983</v>
      </c>
      <c r="I181" s="101">
        <v>149700</v>
      </c>
      <c r="J181" s="90">
        <f t="shared" si="8"/>
        <v>37425</v>
      </c>
    </row>
    <row r="182" spans="1:10" s="90" customFormat="1">
      <c r="A182" s="65"/>
      <c r="B182" s="66" t="s">
        <v>984</v>
      </c>
      <c r="C182" s="18">
        <v>17</v>
      </c>
      <c r="D182" s="18">
        <v>7</v>
      </c>
      <c r="E182" s="107" t="s">
        <v>24</v>
      </c>
      <c r="F182" s="18">
        <v>42</v>
      </c>
      <c r="G182" s="18">
        <v>73.099999999999994</v>
      </c>
      <c r="H182" s="66" t="s">
        <v>806</v>
      </c>
      <c r="I182" s="101">
        <v>149700</v>
      </c>
      <c r="J182" s="90">
        <f t="shared" si="8"/>
        <v>37425</v>
      </c>
    </row>
    <row r="183" spans="1:10" s="90" customFormat="1">
      <c r="A183" s="65"/>
      <c r="B183" s="66" t="s">
        <v>985</v>
      </c>
      <c r="C183" s="18">
        <v>17</v>
      </c>
      <c r="D183" s="18">
        <v>7</v>
      </c>
      <c r="E183" s="107" t="s">
        <v>24</v>
      </c>
      <c r="F183" s="18">
        <v>42</v>
      </c>
      <c r="G183" s="18">
        <v>73.099999999999994</v>
      </c>
      <c r="H183" s="66" t="s">
        <v>808</v>
      </c>
      <c r="I183" s="101">
        <v>149700</v>
      </c>
      <c r="J183" s="90">
        <f t="shared" si="8"/>
        <v>37425</v>
      </c>
    </row>
    <row r="184" spans="1:10" s="90" customFormat="1">
      <c r="A184" s="65"/>
      <c r="B184" s="91" t="s">
        <v>986</v>
      </c>
      <c r="C184" s="95">
        <v>18</v>
      </c>
      <c r="D184" s="95">
        <v>7.5</v>
      </c>
      <c r="E184" s="93" t="s">
        <v>3</v>
      </c>
      <c r="F184" s="95">
        <v>42</v>
      </c>
      <c r="G184" s="95">
        <v>73.099999999999994</v>
      </c>
      <c r="H184" s="91" t="s">
        <v>881</v>
      </c>
      <c r="I184" s="101">
        <v>174400</v>
      </c>
      <c r="J184" s="90">
        <f t="shared" si="8"/>
        <v>43600</v>
      </c>
    </row>
    <row r="185" spans="1:10" s="90" customFormat="1">
      <c r="A185" s="65"/>
      <c r="B185" s="91" t="s">
        <v>987</v>
      </c>
      <c r="C185" s="95">
        <v>18</v>
      </c>
      <c r="D185" s="95">
        <v>7.5</v>
      </c>
      <c r="E185" s="93" t="s">
        <v>24</v>
      </c>
      <c r="F185" s="95">
        <v>42</v>
      </c>
      <c r="G185" s="95">
        <v>73.099999999999994</v>
      </c>
      <c r="H185" s="91" t="s">
        <v>808</v>
      </c>
      <c r="I185" s="101">
        <v>174400</v>
      </c>
      <c r="J185" s="90">
        <f t="shared" si="8"/>
        <v>43600</v>
      </c>
    </row>
    <row r="186" spans="1:10" s="90" customFormat="1">
      <c r="A186" s="65"/>
      <c r="B186" s="91" t="s">
        <v>988</v>
      </c>
      <c r="C186" s="95">
        <v>18</v>
      </c>
      <c r="D186" s="95">
        <v>7.5</v>
      </c>
      <c r="E186" s="93" t="s">
        <v>24</v>
      </c>
      <c r="F186" s="95">
        <v>42</v>
      </c>
      <c r="G186" s="95">
        <v>73.099999999999994</v>
      </c>
      <c r="H186" s="91" t="s">
        <v>983</v>
      </c>
      <c r="I186" s="101">
        <v>174400</v>
      </c>
      <c r="J186" s="90">
        <f t="shared" si="8"/>
        <v>43600</v>
      </c>
    </row>
    <row r="187" spans="1:10" s="90" customFormat="1">
      <c r="A187" s="65"/>
      <c r="B187" s="91" t="s">
        <v>989</v>
      </c>
      <c r="C187" s="95">
        <v>18</v>
      </c>
      <c r="D187" s="95">
        <v>7.5</v>
      </c>
      <c r="E187" s="93" t="s">
        <v>47</v>
      </c>
      <c r="F187" s="95">
        <v>42</v>
      </c>
      <c r="G187" s="95">
        <v>73.099999999999994</v>
      </c>
      <c r="H187" s="91" t="s">
        <v>806</v>
      </c>
      <c r="I187" s="101">
        <v>174400</v>
      </c>
      <c r="J187" s="90">
        <f t="shared" si="8"/>
        <v>43600</v>
      </c>
    </row>
    <row r="188" spans="1:10" s="90" customFormat="1">
      <c r="A188" s="65"/>
      <c r="B188" s="91" t="s">
        <v>990</v>
      </c>
      <c r="C188" s="95">
        <v>18</v>
      </c>
      <c r="D188" s="95">
        <v>7.5</v>
      </c>
      <c r="E188" s="93" t="s">
        <v>47</v>
      </c>
      <c r="F188" s="95">
        <v>42</v>
      </c>
      <c r="G188" s="95">
        <v>73.099999999999994</v>
      </c>
      <c r="H188" s="91" t="s">
        <v>808</v>
      </c>
      <c r="I188" s="101">
        <v>174400</v>
      </c>
      <c r="J188" s="90">
        <f t="shared" si="8"/>
        <v>43600</v>
      </c>
    </row>
    <row r="189" spans="1:10" s="90" customFormat="1">
      <c r="A189" s="65"/>
      <c r="B189" s="91" t="s">
        <v>991</v>
      </c>
      <c r="C189" s="95">
        <v>18</v>
      </c>
      <c r="D189" s="95">
        <v>7.5</v>
      </c>
      <c r="E189" s="93" t="s">
        <v>47</v>
      </c>
      <c r="F189" s="95">
        <v>42</v>
      </c>
      <c r="G189" s="95">
        <v>73.099999999999994</v>
      </c>
      <c r="H189" s="91" t="s">
        <v>881</v>
      </c>
      <c r="I189" s="101">
        <v>174400</v>
      </c>
      <c r="J189" s="90">
        <f t="shared" si="8"/>
        <v>43600</v>
      </c>
    </row>
    <row r="190" spans="1:10" s="90" customFormat="1">
      <c r="A190" s="65"/>
      <c r="B190" s="91" t="s">
        <v>992</v>
      </c>
      <c r="C190" s="95">
        <v>18</v>
      </c>
      <c r="D190" s="95">
        <v>7.5</v>
      </c>
      <c r="E190" s="93" t="s">
        <v>47</v>
      </c>
      <c r="F190" s="95">
        <v>42</v>
      </c>
      <c r="G190" s="95">
        <v>73.099999999999994</v>
      </c>
      <c r="H190" s="91" t="s">
        <v>814</v>
      </c>
      <c r="I190" s="101">
        <v>174400</v>
      </c>
      <c r="J190" s="90">
        <f t="shared" si="8"/>
        <v>43600</v>
      </c>
    </row>
    <row r="191" spans="1:10" s="90" customFormat="1">
      <c r="A191" s="65"/>
      <c r="B191" s="91" t="s">
        <v>993</v>
      </c>
      <c r="C191" s="95">
        <v>18</v>
      </c>
      <c r="D191" s="95">
        <v>7.5</v>
      </c>
      <c r="E191" s="93" t="s">
        <v>931</v>
      </c>
      <c r="F191" s="95">
        <v>42</v>
      </c>
      <c r="G191" s="95">
        <v>73.099999999999994</v>
      </c>
      <c r="H191" s="91" t="s">
        <v>983</v>
      </c>
      <c r="I191" s="101">
        <v>174400</v>
      </c>
      <c r="J191" s="90">
        <f t="shared" si="8"/>
        <v>43600</v>
      </c>
    </row>
    <row r="192" spans="1:10" s="90" customFormat="1">
      <c r="A192" s="65"/>
      <c r="B192" s="66" t="s">
        <v>994</v>
      </c>
      <c r="C192" s="18">
        <v>18</v>
      </c>
      <c r="D192" s="18">
        <v>8.5</v>
      </c>
      <c r="E192" s="107" t="s">
        <v>821</v>
      </c>
      <c r="F192" s="18">
        <v>32</v>
      </c>
      <c r="G192" s="18">
        <v>73.099999999999994</v>
      </c>
      <c r="H192" s="66" t="s">
        <v>881</v>
      </c>
      <c r="I192" s="101">
        <v>180300</v>
      </c>
      <c r="J192" s="90">
        <f t="shared" si="8"/>
        <v>45075</v>
      </c>
    </row>
    <row r="193" spans="1:10" s="90" customFormat="1">
      <c r="A193" s="65"/>
      <c r="B193" s="66" t="s">
        <v>995</v>
      </c>
      <c r="C193" s="18">
        <v>18</v>
      </c>
      <c r="D193" s="18">
        <v>8.5</v>
      </c>
      <c r="E193" s="107" t="s">
        <v>821</v>
      </c>
      <c r="F193" s="18">
        <v>32</v>
      </c>
      <c r="G193" s="18">
        <v>73.099999999999994</v>
      </c>
      <c r="H193" s="66" t="s">
        <v>983</v>
      </c>
      <c r="I193" s="101">
        <v>180300</v>
      </c>
      <c r="J193" s="90">
        <f t="shared" si="8"/>
        <v>45075</v>
      </c>
    </row>
    <row r="194" spans="1:10" s="90" customFormat="1">
      <c r="A194" s="65"/>
      <c r="B194" s="66" t="s">
        <v>996</v>
      </c>
      <c r="C194" s="18">
        <v>18</v>
      </c>
      <c r="D194" s="18">
        <v>8.5</v>
      </c>
      <c r="E194" s="107" t="s">
        <v>821</v>
      </c>
      <c r="F194" s="18">
        <v>42</v>
      </c>
      <c r="G194" s="18">
        <v>73.099999999999994</v>
      </c>
      <c r="H194" s="66" t="s">
        <v>806</v>
      </c>
      <c r="I194" s="101">
        <v>180300</v>
      </c>
      <c r="J194" s="90">
        <f t="shared" si="8"/>
        <v>45075</v>
      </c>
    </row>
    <row r="195" spans="1:10" s="90" customFormat="1">
      <c r="A195" s="65"/>
      <c r="B195" s="66" t="s">
        <v>997</v>
      </c>
      <c r="C195" s="18">
        <v>18</v>
      </c>
      <c r="D195" s="18">
        <v>8.5</v>
      </c>
      <c r="E195" s="107" t="s">
        <v>821</v>
      </c>
      <c r="F195" s="18">
        <v>42</v>
      </c>
      <c r="G195" s="18">
        <v>73.099999999999994</v>
      </c>
      <c r="H195" s="66" t="s">
        <v>881</v>
      </c>
      <c r="I195" s="101">
        <v>180300</v>
      </c>
      <c r="J195" s="90">
        <f t="shared" si="8"/>
        <v>45075</v>
      </c>
    </row>
    <row r="196" spans="1:10" s="90" customFormat="1">
      <c r="A196" s="65"/>
      <c r="B196" s="66" t="s">
        <v>998</v>
      </c>
      <c r="C196" s="18">
        <v>18</v>
      </c>
      <c r="D196" s="18">
        <v>8.5</v>
      </c>
      <c r="E196" s="107" t="s">
        <v>821</v>
      </c>
      <c r="F196" s="18">
        <v>48</v>
      </c>
      <c r="G196" s="18">
        <v>73.099999999999994</v>
      </c>
      <c r="H196" s="66" t="s">
        <v>806</v>
      </c>
      <c r="I196" s="101">
        <v>180300</v>
      </c>
      <c r="J196" s="90">
        <f t="shared" si="8"/>
        <v>45075</v>
      </c>
    </row>
    <row r="197" spans="1:10" s="90" customFormat="1">
      <c r="A197" s="65"/>
      <c r="B197" s="66" t="s">
        <v>999</v>
      </c>
      <c r="C197" s="18">
        <v>18</v>
      </c>
      <c r="D197" s="18">
        <v>8.5</v>
      </c>
      <c r="E197" s="107" t="s">
        <v>821</v>
      </c>
      <c r="F197" s="18">
        <v>48</v>
      </c>
      <c r="G197" s="18">
        <v>73.099999999999994</v>
      </c>
      <c r="H197" s="66" t="s">
        <v>808</v>
      </c>
      <c r="I197" s="101">
        <v>180300</v>
      </c>
      <c r="J197" s="90">
        <f t="shared" si="8"/>
        <v>45075</v>
      </c>
    </row>
    <row r="198" spans="1:10" s="90" customFormat="1">
      <c r="A198" s="65"/>
      <c r="B198" s="66" t="s">
        <v>1000</v>
      </c>
      <c r="C198" s="18">
        <v>18</v>
      </c>
      <c r="D198" s="18">
        <v>8.5</v>
      </c>
      <c r="E198" s="107" t="s">
        <v>821</v>
      </c>
      <c r="F198" s="18">
        <v>48</v>
      </c>
      <c r="G198" s="18">
        <v>73.099999999999994</v>
      </c>
      <c r="H198" s="66" t="s">
        <v>881</v>
      </c>
      <c r="I198" s="101">
        <v>180300</v>
      </c>
      <c r="J198" s="90">
        <f t="shared" si="8"/>
        <v>45075</v>
      </c>
    </row>
    <row r="199" spans="1:10" s="90" customFormat="1">
      <c r="A199" s="65"/>
      <c r="B199" s="91" t="s">
        <v>1001</v>
      </c>
      <c r="C199" s="95">
        <v>19</v>
      </c>
      <c r="D199" s="95">
        <v>8.5</v>
      </c>
      <c r="E199" s="93" t="s">
        <v>24</v>
      </c>
      <c r="F199" s="95">
        <v>45</v>
      </c>
      <c r="G199" s="95">
        <v>73.099999999999994</v>
      </c>
      <c r="H199" s="91" t="s">
        <v>814</v>
      </c>
      <c r="I199" s="101">
        <v>208500</v>
      </c>
      <c r="J199" s="90">
        <f t="shared" si="8"/>
        <v>52125</v>
      </c>
    </row>
    <row r="200" spans="1:10" s="90" customFormat="1">
      <c r="A200" s="65"/>
      <c r="B200" s="91" t="s">
        <v>1002</v>
      </c>
      <c r="C200" s="95">
        <v>19</v>
      </c>
      <c r="D200" s="95">
        <v>8.5</v>
      </c>
      <c r="E200" s="93" t="s">
        <v>47</v>
      </c>
      <c r="F200" s="95">
        <v>45</v>
      </c>
      <c r="G200" s="95">
        <v>73.099999999999994</v>
      </c>
      <c r="H200" s="91" t="s">
        <v>806</v>
      </c>
      <c r="I200" s="101">
        <v>208500</v>
      </c>
      <c r="J200" s="90">
        <f t="shared" si="8"/>
        <v>52125</v>
      </c>
    </row>
    <row r="201" spans="1:10" s="90" customFormat="1" ht="28.35" customHeight="1">
      <c r="A201" s="64"/>
      <c r="B201" s="64"/>
      <c r="C201" s="64"/>
      <c r="D201" s="64"/>
      <c r="E201" s="64"/>
      <c r="F201" s="64"/>
      <c r="G201" s="64"/>
      <c r="H201" s="64"/>
    </row>
    <row r="202" spans="1:10" s="90" customFormat="1" ht="28.35" customHeight="1">
      <c r="A202" s="96" t="s">
        <v>1003</v>
      </c>
      <c r="B202" s="96"/>
      <c r="C202" s="96"/>
      <c r="D202" s="96"/>
      <c r="E202" s="96"/>
      <c r="F202" s="96"/>
      <c r="G202" s="96"/>
      <c r="H202" s="96"/>
      <c r="I202" s="97"/>
      <c r="J202" s="97"/>
    </row>
    <row r="203" spans="1:10" s="90" customFormat="1" ht="14.1" customHeight="1">
      <c r="A203" s="65"/>
      <c r="B203" s="66" t="s">
        <v>1004</v>
      </c>
      <c r="C203" s="18">
        <v>17</v>
      </c>
      <c r="D203" s="18">
        <v>7</v>
      </c>
      <c r="E203" s="107" t="s">
        <v>3</v>
      </c>
      <c r="F203" s="18">
        <v>42</v>
      </c>
      <c r="G203" s="18">
        <v>73.099999999999994</v>
      </c>
      <c r="H203" s="66" t="s">
        <v>806</v>
      </c>
      <c r="I203" s="101">
        <v>149700</v>
      </c>
      <c r="J203" s="90">
        <f>I203/4</f>
        <v>37425</v>
      </c>
    </row>
    <row r="204" spans="1:10" s="90" customFormat="1" ht="14.1" customHeight="1">
      <c r="A204" s="65"/>
      <c r="B204" s="66" t="s">
        <v>1005</v>
      </c>
      <c r="C204" s="18">
        <v>17</v>
      </c>
      <c r="D204" s="18">
        <v>7</v>
      </c>
      <c r="E204" s="107" t="s">
        <v>3</v>
      </c>
      <c r="F204" s="18">
        <v>42</v>
      </c>
      <c r="G204" s="18">
        <v>73.099999999999994</v>
      </c>
      <c r="H204" s="66" t="s">
        <v>808</v>
      </c>
      <c r="I204" s="101">
        <v>149700</v>
      </c>
      <c r="J204" s="90">
        <f>I204/4</f>
        <v>37425</v>
      </c>
    </row>
    <row r="205" spans="1:10" s="90" customFormat="1" ht="14.1" customHeight="1">
      <c r="A205" s="65"/>
      <c r="B205" s="66" t="s">
        <v>1006</v>
      </c>
      <c r="C205" s="18">
        <v>17</v>
      </c>
      <c r="D205" s="18">
        <v>7</v>
      </c>
      <c r="E205" s="107" t="s">
        <v>24</v>
      </c>
      <c r="F205" s="18">
        <v>42</v>
      </c>
      <c r="G205" s="18">
        <v>73.099999999999994</v>
      </c>
      <c r="H205" s="66" t="s">
        <v>808</v>
      </c>
      <c r="I205" s="101">
        <v>149700</v>
      </c>
      <c r="J205" s="90">
        <f>I205/4</f>
        <v>37425</v>
      </c>
    </row>
    <row r="206" spans="1:10" s="90" customFormat="1" ht="14.1" customHeight="1">
      <c r="A206" s="65"/>
      <c r="B206" s="91" t="s">
        <v>1007</v>
      </c>
      <c r="C206" s="95">
        <v>18</v>
      </c>
      <c r="D206" s="95">
        <v>7.5</v>
      </c>
      <c r="E206" s="93" t="s">
        <v>24</v>
      </c>
      <c r="F206" s="95">
        <v>42</v>
      </c>
      <c r="G206" s="95">
        <v>73.099999999999994</v>
      </c>
      <c r="H206" s="91" t="s">
        <v>806</v>
      </c>
      <c r="I206" s="101">
        <v>174400</v>
      </c>
      <c r="J206" s="90">
        <f>I206/4</f>
        <v>43600</v>
      </c>
    </row>
    <row r="207" spans="1:10" s="90" customFormat="1" ht="14.1" customHeight="1">
      <c r="A207" s="65"/>
      <c r="B207" s="66" t="s">
        <v>1008</v>
      </c>
      <c r="C207" s="18">
        <v>19</v>
      </c>
      <c r="D207" s="18">
        <v>8.5</v>
      </c>
      <c r="E207" s="107" t="s">
        <v>24</v>
      </c>
      <c r="F207" s="18">
        <v>45</v>
      </c>
      <c r="G207" s="18">
        <v>73.099999999999994</v>
      </c>
      <c r="H207" s="66" t="s">
        <v>806</v>
      </c>
      <c r="I207" s="101">
        <v>208500</v>
      </c>
      <c r="J207" s="90">
        <f>I207/4</f>
        <v>52125</v>
      </c>
    </row>
    <row r="208" spans="1:10" ht="21.6" customHeight="1">
      <c r="A208" s="65"/>
      <c r="B208" s="65"/>
      <c r="C208" s="65"/>
      <c r="D208" s="65"/>
      <c r="E208" s="65"/>
      <c r="F208" s="65"/>
      <c r="G208" s="65"/>
      <c r="H208" s="65"/>
      <c r="I208"/>
    </row>
    <row r="209" spans="1:10" s="90" customFormat="1" ht="28.35" customHeight="1">
      <c r="A209" s="64"/>
      <c r="B209" s="64"/>
      <c r="C209" s="64"/>
      <c r="D209" s="64"/>
      <c r="E209" s="64"/>
      <c r="F209" s="64"/>
      <c r="G209" s="64"/>
      <c r="H209" s="64"/>
    </row>
    <row r="210" spans="1:10" s="90" customFormat="1" ht="28.35" customHeight="1">
      <c r="A210" s="96" t="s">
        <v>1009</v>
      </c>
      <c r="B210" s="96"/>
      <c r="C210" s="96"/>
      <c r="D210" s="96"/>
      <c r="E210" s="96"/>
      <c r="F210" s="96"/>
      <c r="G210" s="96"/>
      <c r="H210" s="96"/>
      <c r="I210" s="97"/>
      <c r="J210" s="97"/>
    </row>
    <row r="211" spans="1:10" s="90" customFormat="1">
      <c r="A211" s="65"/>
      <c r="B211" s="66" t="s">
        <v>1010</v>
      </c>
      <c r="C211" s="18">
        <v>17</v>
      </c>
      <c r="D211" s="18">
        <v>7</v>
      </c>
      <c r="E211" s="107" t="s">
        <v>3</v>
      </c>
      <c r="F211" s="18">
        <v>42</v>
      </c>
      <c r="G211" s="18">
        <v>73.099999999999994</v>
      </c>
      <c r="H211" s="66" t="s">
        <v>806</v>
      </c>
      <c r="I211" s="90">
        <v>159600</v>
      </c>
      <c r="J211" s="90">
        <f>I211/4</f>
        <v>39900</v>
      </c>
    </row>
    <row r="212" spans="1:10" s="90" customFormat="1">
      <c r="A212" s="65"/>
      <c r="B212" s="66" t="s">
        <v>1011</v>
      </c>
      <c r="C212" s="18">
        <v>17</v>
      </c>
      <c r="D212" s="18">
        <v>7</v>
      </c>
      <c r="E212" s="107" t="s">
        <v>3</v>
      </c>
      <c r="F212" s="18">
        <v>42</v>
      </c>
      <c r="G212" s="18">
        <v>73.099999999999994</v>
      </c>
      <c r="H212" s="66" t="s">
        <v>808</v>
      </c>
      <c r="I212" s="90">
        <v>159600</v>
      </c>
      <c r="J212" s="90">
        <f t="shared" ref="J212:J265" si="9">I212/4</f>
        <v>39900</v>
      </c>
    </row>
    <row r="213" spans="1:10" s="90" customFormat="1">
      <c r="A213" s="65"/>
      <c r="B213" s="66" t="s">
        <v>1012</v>
      </c>
      <c r="C213" s="18">
        <v>17</v>
      </c>
      <c r="D213" s="18">
        <v>7</v>
      </c>
      <c r="E213" s="107" t="s">
        <v>3</v>
      </c>
      <c r="F213" s="18">
        <v>42</v>
      </c>
      <c r="G213" s="18">
        <v>73.099999999999994</v>
      </c>
      <c r="H213" s="66" t="s">
        <v>881</v>
      </c>
      <c r="I213" s="90">
        <v>159600</v>
      </c>
      <c r="J213" s="90">
        <f t="shared" si="9"/>
        <v>39900</v>
      </c>
    </row>
    <row r="214" spans="1:10" s="90" customFormat="1">
      <c r="A214" s="65"/>
      <c r="B214" s="66" t="s">
        <v>1013</v>
      </c>
      <c r="C214" s="18">
        <v>17</v>
      </c>
      <c r="D214" s="18">
        <v>7</v>
      </c>
      <c r="E214" s="107" t="s">
        <v>3</v>
      </c>
      <c r="F214" s="18">
        <v>42</v>
      </c>
      <c r="G214" s="18">
        <v>73.099999999999994</v>
      </c>
      <c r="H214" s="66" t="s">
        <v>904</v>
      </c>
      <c r="I214" s="90">
        <v>159600</v>
      </c>
      <c r="J214" s="90">
        <f t="shared" si="9"/>
        <v>39900</v>
      </c>
    </row>
    <row r="215" spans="1:10" s="90" customFormat="1">
      <c r="A215" s="65"/>
      <c r="B215" s="66" t="s">
        <v>1014</v>
      </c>
      <c r="C215" s="18">
        <v>17</v>
      </c>
      <c r="D215" s="18">
        <v>7</v>
      </c>
      <c r="E215" s="107" t="s">
        <v>3</v>
      </c>
      <c r="F215" s="18">
        <v>42</v>
      </c>
      <c r="G215" s="18">
        <v>73.099999999999994</v>
      </c>
      <c r="H215" s="66" t="s">
        <v>814</v>
      </c>
      <c r="I215" s="90">
        <v>159600</v>
      </c>
      <c r="J215" s="90">
        <f t="shared" si="9"/>
        <v>39900</v>
      </c>
    </row>
    <row r="216" spans="1:10" s="90" customFormat="1">
      <c r="A216" s="65"/>
      <c r="B216" s="66" t="s">
        <v>1015</v>
      </c>
      <c r="C216" s="18">
        <v>17</v>
      </c>
      <c r="D216" s="18">
        <v>7</v>
      </c>
      <c r="E216" s="107" t="s">
        <v>24</v>
      </c>
      <c r="F216" s="18">
        <v>42</v>
      </c>
      <c r="G216" s="18">
        <v>73.099999999999994</v>
      </c>
      <c r="H216" s="66" t="s">
        <v>806</v>
      </c>
      <c r="I216" s="90">
        <v>159600</v>
      </c>
      <c r="J216" s="90">
        <f t="shared" si="9"/>
        <v>39900</v>
      </c>
    </row>
    <row r="217" spans="1:10" s="90" customFormat="1">
      <c r="A217" s="65"/>
      <c r="B217" s="66" t="s">
        <v>1016</v>
      </c>
      <c r="C217" s="18">
        <v>17</v>
      </c>
      <c r="D217" s="18">
        <v>7</v>
      </c>
      <c r="E217" s="107" t="s">
        <v>24</v>
      </c>
      <c r="F217" s="18">
        <v>42</v>
      </c>
      <c r="G217" s="18">
        <v>73.099999999999994</v>
      </c>
      <c r="H217" s="66" t="s">
        <v>808</v>
      </c>
      <c r="I217" s="90">
        <v>159600</v>
      </c>
      <c r="J217" s="90">
        <f t="shared" si="9"/>
        <v>39900</v>
      </c>
    </row>
    <row r="218" spans="1:10" s="90" customFormat="1">
      <c r="A218" s="65"/>
      <c r="B218" s="66" t="s">
        <v>1017</v>
      </c>
      <c r="C218" s="18">
        <v>17</v>
      </c>
      <c r="D218" s="18">
        <v>7</v>
      </c>
      <c r="E218" s="107" t="s">
        <v>24</v>
      </c>
      <c r="F218" s="18">
        <v>42</v>
      </c>
      <c r="G218" s="18">
        <v>73.099999999999994</v>
      </c>
      <c r="H218" s="66" t="s">
        <v>881</v>
      </c>
      <c r="I218" s="90">
        <v>159600</v>
      </c>
      <c r="J218" s="90">
        <f t="shared" si="9"/>
        <v>39900</v>
      </c>
    </row>
    <row r="219" spans="1:10" s="90" customFormat="1">
      <c r="A219" s="65"/>
      <c r="B219" s="66" t="s">
        <v>1018</v>
      </c>
      <c r="C219" s="18">
        <v>17</v>
      </c>
      <c r="D219" s="18">
        <v>7</v>
      </c>
      <c r="E219" s="107" t="s">
        <v>24</v>
      </c>
      <c r="F219" s="18">
        <v>42</v>
      </c>
      <c r="G219" s="18">
        <v>73.099999999999994</v>
      </c>
      <c r="H219" s="66" t="s">
        <v>904</v>
      </c>
      <c r="I219" s="90">
        <v>159600</v>
      </c>
      <c r="J219" s="90">
        <f t="shared" si="9"/>
        <v>39900</v>
      </c>
    </row>
    <row r="220" spans="1:10" s="90" customFormat="1">
      <c r="A220" s="65"/>
      <c r="B220" s="66" t="s">
        <v>1019</v>
      </c>
      <c r="C220" s="18">
        <v>17</v>
      </c>
      <c r="D220" s="18">
        <v>7</v>
      </c>
      <c r="E220" s="107" t="s">
        <v>24</v>
      </c>
      <c r="F220" s="18">
        <v>42</v>
      </c>
      <c r="G220" s="18">
        <v>73.099999999999994</v>
      </c>
      <c r="H220" s="66" t="s">
        <v>814</v>
      </c>
      <c r="I220" s="90">
        <v>159600</v>
      </c>
      <c r="J220" s="90">
        <f t="shared" si="9"/>
        <v>39900</v>
      </c>
    </row>
    <row r="221" spans="1:10" s="90" customFormat="1">
      <c r="A221" s="65"/>
      <c r="B221" s="66" t="s">
        <v>1020</v>
      </c>
      <c r="C221" s="18">
        <v>17</v>
      </c>
      <c r="D221" s="18">
        <v>7</v>
      </c>
      <c r="E221" s="107" t="s">
        <v>77</v>
      </c>
      <c r="F221" s="18">
        <v>42</v>
      </c>
      <c r="G221" s="18">
        <v>73.099999999999994</v>
      </c>
      <c r="H221" s="66" t="s">
        <v>881</v>
      </c>
      <c r="I221" s="90">
        <v>159600</v>
      </c>
      <c r="J221" s="90">
        <f t="shared" si="9"/>
        <v>39900</v>
      </c>
    </row>
    <row r="222" spans="1:10" s="90" customFormat="1">
      <c r="A222" s="65"/>
      <c r="B222" s="66" t="s">
        <v>1021</v>
      </c>
      <c r="C222" s="18">
        <v>17</v>
      </c>
      <c r="D222" s="18">
        <v>7</v>
      </c>
      <c r="E222" s="107" t="s">
        <v>77</v>
      </c>
      <c r="F222" s="18">
        <v>42</v>
      </c>
      <c r="G222" s="18">
        <v>73.099999999999994</v>
      </c>
      <c r="H222" s="66" t="s">
        <v>904</v>
      </c>
      <c r="I222" s="90">
        <v>159600</v>
      </c>
      <c r="J222" s="90">
        <f t="shared" si="9"/>
        <v>39900</v>
      </c>
    </row>
    <row r="223" spans="1:10" s="90" customFormat="1">
      <c r="A223" s="65"/>
      <c r="B223" s="91" t="s">
        <v>1022</v>
      </c>
      <c r="C223" s="95">
        <v>18</v>
      </c>
      <c r="D223" s="95">
        <v>8</v>
      </c>
      <c r="E223" s="93" t="s">
        <v>3</v>
      </c>
      <c r="F223" s="95">
        <v>45</v>
      </c>
      <c r="G223" s="95">
        <v>73.099999999999994</v>
      </c>
      <c r="H223" s="91" t="s">
        <v>806</v>
      </c>
      <c r="I223" s="90">
        <v>176400</v>
      </c>
      <c r="J223" s="90">
        <f t="shared" si="9"/>
        <v>44100</v>
      </c>
    </row>
    <row r="224" spans="1:10" s="90" customFormat="1">
      <c r="A224" s="65"/>
      <c r="B224" s="91" t="s">
        <v>1023</v>
      </c>
      <c r="C224" s="95">
        <v>18</v>
      </c>
      <c r="D224" s="95">
        <v>8</v>
      </c>
      <c r="E224" s="93" t="s">
        <v>3</v>
      </c>
      <c r="F224" s="95">
        <v>45</v>
      </c>
      <c r="G224" s="95">
        <v>73.099999999999994</v>
      </c>
      <c r="H224" s="91" t="s">
        <v>881</v>
      </c>
      <c r="I224" s="90">
        <v>176400</v>
      </c>
      <c r="J224" s="90">
        <f t="shared" si="9"/>
        <v>44100</v>
      </c>
    </row>
    <row r="225" spans="1:10" s="90" customFormat="1">
      <c r="A225" s="65"/>
      <c r="B225" s="91" t="s">
        <v>1024</v>
      </c>
      <c r="C225" s="95">
        <v>18</v>
      </c>
      <c r="D225" s="95">
        <v>8</v>
      </c>
      <c r="E225" s="93" t="s">
        <v>3</v>
      </c>
      <c r="F225" s="95">
        <v>45</v>
      </c>
      <c r="G225" s="95">
        <v>73.099999999999994</v>
      </c>
      <c r="H225" s="91" t="s">
        <v>904</v>
      </c>
      <c r="I225" s="90">
        <v>176400</v>
      </c>
      <c r="J225" s="90">
        <f t="shared" si="9"/>
        <v>44100</v>
      </c>
    </row>
    <row r="226" spans="1:10" s="90" customFormat="1">
      <c r="A226" s="65"/>
      <c r="B226" s="91" t="s">
        <v>1025</v>
      </c>
      <c r="C226" s="95">
        <v>18</v>
      </c>
      <c r="D226" s="95">
        <v>8</v>
      </c>
      <c r="E226" s="93" t="s">
        <v>24</v>
      </c>
      <c r="F226" s="95">
        <v>25</v>
      </c>
      <c r="G226" s="95">
        <v>73.099999999999994</v>
      </c>
      <c r="H226" s="91" t="s">
        <v>806</v>
      </c>
      <c r="I226" s="90">
        <v>176400</v>
      </c>
      <c r="J226" s="90">
        <f t="shared" si="9"/>
        <v>44100</v>
      </c>
    </row>
    <row r="227" spans="1:10" s="90" customFormat="1">
      <c r="A227" s="65"/>
      <c r="B227" s="91" t="s">
        <v>1026</v>
      </c>
      <c r="C227" s="95">
        <v>18</v>
      </c>
      <c r="D227" s="95">
        <v>8</v>
      </c>
      <c r="E227" s="93" t="s">
        <v>24</v>
      </c>
      <c r="F227" s="95">
        <v>25</v>
      </c>
      <c r="G227" s="95">
        <v>73.099999999999994</v>
      </c>
      <c r="H227" s="91" t="s">
        <v>808</v>
      </c>
      <c r="I227" s="90">
        <v>176400</v>
      </c>
      <c r="J227" s="90">
        <f t="shared" si="9"/>
        <v>44100</v>
      </c>
    </row>
    <row r="228" spans="1:10" s="90" customFormat="1">
      <c r="A228" s="65"/>
      <c r="B228" s="91" t="s">
        <v>1027</v>
      </c>
      <c r="C228" s="95">
        <v>18</v>
      </c>
      <c r="D228" s="95">
        <v>8</v>
      </c>
      <c r="E228" s="93" t="s">
        <v>24</v>
      </c>
      <c r="F228" s="95">
        <v>25</v>
      </c>
      <c r="G228" s="95">
        <v>73.099999999999994</v>
      </c>
      <c r="H228" s="91" t="s">
        <v>881</v>
      </c>
      <c r="I228" s="90">
        <v>176400</v>
      </c>
      <c r="J228" s="90">
        <f t="shared" si="9"/>
        <v>44100</v>
      </c>
    </row>
    <row r="229" spans="1:10" s="90" customFormat="1">
      <c r="A229" s="65"/>
      <c r="B229" s="91" t="s">
        <v>1028</v>
      </c>
      <c r="C229" s="95">
        <v>18</v>
      </c>
      <c r="D229" s="95">
        <v>8</v>
      </c>
      <c r="E229" s="93" t="s">
        <v>24</v>
      </c>
      <c r="F229" s="95">
        <v>25</v>
      </c>
      <c r="G229" s="95">
        <v>73.099999999999994</v>
      </c>
      <c r="H229" s="91" t="s">
        <v>904</v>
      </c>
      <c r="I229" s="90">
        <v>176400</v>
      </c>
      <c r="J229" s="90">
        <f t="shared" si="9"/>
        <v>44100</v>
      </c>
    </row>
    <row r="230" spans="1:10" s="90" customFormat="1">
      <c r="A230" s="65"/>
      <c r="B230" s="91" t="s">
        <v>1029</v>
      </c>
      <c r="C230" s="95">
        <v>18</v>
      </c>
      <c r="D230" s="95">
        <v>8</v>
      </c>
      <c r="E230" s="93" t="s">
        <v>24</v>
      </c>
      <c r="F230" s="95">
        <v>25</v>
      </c>
      <c r="G230" s="95">
        <v>73.099999999999994</v>
      </c>
      <c r="H230" s="91" t="s">
        <v>814</v>
      </c>
      <c r="I230" s="90">
        <v>176400</v>
      </c>
      <c r="J230" s="90">
        <f t="shared" si="9"/>
        <v>44100</v>
      </c>
    </row>
    <row r="231" spans="1:10" s="90" customFormat="1">
      <c r="A231" s="65"/>
      <c r="B231" s="91" t="s">
        <v>1030</v>
      </c>
      <c r="C231" s="95">
        <v>18</v>
      </c>
      <c r="D231" s="95">
        <v>8</v>
      </c>
      <c r="E231" s="93" t="s">
        <v>24</v>
      </c>
      <c r="F231" s="95">
        <v>37</v>
      </c>
      <c r="G231" s="95">
        <v>73.099999999999994</v>
      </c>
      <c r="H231" s="91" t="s">
        <v>806</v>
      </c>
      <c r="I231" s="90">
        <v>176400</v>
      </c>
      <c r="J231" s="90">
        <f t="shared" si="9"/>
        <v>44100</v>
      </c>
    </row>
    <row r="232" spans="1:10" s="90" customFormat="1">
      <c r="A232" s="65"/>
      <c r="B232" s="91" t="s">
        <v>1031</v>
      </c>
      <c r="C232" s="95">
        <v>18</v>
      </c>
      <c r="D232" s="95">
        <v>8</v>
      </c>
      <c r="E232" s="93" t="s">
        <v>24</v>
      </c>
      <c r="F232" s="95">
        <v>37</v>
      </c>
      <c r="G232" s="95">
        <v>73.099999999999994</v>
      </c>
      <c r="H232" s="91" t="s">
        <v>808</v>
      </c>
      <c r="I232" s="90">
        <v>176400</v>
      </c>
      <c r="J232" s="90">
        <f t="shared" si="9"/>
        <v>44100</v>
      </c>
    </row>
    <row r="233" spans="1:10" s="90" customFormat="1">
      <c r="A233" s="65"/>
      <c r="B233" s="91" t="s">
        <v>1032</v>
      </c>
      <c r="C233" s="95">
        <v>18</v>
      </c>
      <c r="D233" s="95">
        <v>8</v>
      </c>
      <c r="E233" s="93" t="s">
        <v>24</v>
      </c>
      <c r="F233" s="95">
        <v>37</v>
      </c>
      <c r="G233" s="95">
        <v>73.099999999999994</v>
      </c>
      <c r="H233" s="91" t="s">
        <v>881</v>
      </c>
      <c r="I233" s="90">
        <v>176400</v>
      </c>
      <c r="J233" s="90">
        <f t="shared" si="9"/>
        <v>44100</v>
      </c>
    </row>
    <row r="234" spans="1:10" s="90" customFormat="1">
      <c r="A234" s="65"/>
      <c r="B234" s="91" t="s">
        <v>1033</v>
      </c>
      <c r="C234" s="95">
        <v>18</v>
      </c>
      <c r="D234" s="95">
        <v>8</v>
      </c>
      <c r="E234" s="93" t="s">
        <v>24</v>
      </c>
      <c r="F234" s="95">
        <v>37</v>
      </c>
      <c r="G234" s="95">
        <v>73.099999999999994</v>
      </c>
      <c r="H234" s="91" t="s">
        <v>904</v>
      </c>
      <c r="I234" s="90">
        <v>176400</v>
      </c>
      <c r="J234" s="90">
        <f t="shared" si="9"/>
        <v>44100</v>
      </c>
    </row>
    <row r="235" spans="1:10" s="90" customFormat="1">
      <c r="A235" s="65"/>
      <c r="B235" s="91" t="s">
        <v>1034</v>
      </c>
      <c r="C235" s="95">
        <v>18</v>
      </c>
      <c r="D235" s="95">
        <v>8</v>
      </c>
      <c r="E235" s="93" t="s">
        <v>24</v>
      </c>
      <c r="F235" s="95">
        <v>37</v>
      </c>
      <c r="G235" s="95">
        <v>73.099999999999994</v>
      </c>
      <c r="H235" s="91" t="s">
        <v>814</v>
      </c>
      <c r="I235" s="90">
        <v>176400</v>
      </c>
      <c r="J235" s="90">
        <f t="shared" si="9"/>
        <v>44100</v>
      </c>
    </row>
    <row r="236" spans="1:10" s="90" customFormat="1">
      <c r="A236" s="65"/>
      <c r="B236" s="91" t="s">
        <v>1035</v>
      </c>
      <c r="C236" s="95">
        <v>18</v>
      </c>
      <c r="D236" s="95">
        <v>8</v>
      </c>
      <c r="E236" s="93" t="s">
        <v>24</v>
      </c>
      <c r="F236" s="95">
        <v>45</v>
      </c>
      <c r="G236" s="95">
        <v>73.099999999999994</v>
      </c>
      <c r="H236" s="91" t="s">
        <v>806</v>
      </c>
      <c r="I236" s="90">
        <v>176400</v>
      </c>
      <c r="J236" s="90">
        <f t="shared" si="9"/>
        <v>44100</v>
      </c>
    </row>
    <row r="237" spans="1:10" s="90" customFormat="1">
      <c r="A237" s="65"/>
      <c r="B237" s="91" t="s">
        <v>1036</v>
      </c>
      <c r="C237" s="95">
        <v>18</v>
      </c>
      <c r="D237" s="95">
        <v>8</v>
      </c>
      <c r="E237" s="93" t="s">
        <v>24</v>
      </c>
      <c r="F237" s="95">
        <v>45</v>
      </c>
      <c r="G237" s="95">
        <v>73.099999999999994</v>
      </c>
      <c r="H237" s="91" t="s">
        <v>808</v>
      </c>
      <c r="I237" s="90">
        <v>176400</v>
      </c>
      <c r="J237" s="90">
        <f t="shared" si="9"/>
        <v>44100</v>
      </c>
    </row>
    <row r="238" spans="1:10" s="90" customFormat="1">
      <c r="A238" s="65"/>
      <c r="B238" s="91" t="s">
        <v>1037</v>
      </c>
      <c r="C238" s="95">
        <v>18</v>
      </c>
      <c r="D238" s="95">
        <v>8</v>
      </c>
      <c r="E238" s="93" t="s">
        <v>24</v>
      </c>
      <c r="F238" s="95">
        <v>45</v>
      </c>
      <c r="G238" s="95">
        <v>73.099999999999994</v>
      </c>
      <c r="H238" s="91" t="s">
        <v>881</v>
      </c>
      <c r="I238" s="90">
        <v>176400</v>
      </c>
      <c r="J238" s="90">
        <f t="shared" si="9"/>
        <v>44100</v>
      </c>
    </row>
    <row r="239" spans="1:10" s="90" customFormat="1">
      <c r="A239" s="65"/>
      <c r="B239" s="91" t="s">
        <v>1038</v>
      </c>
      <c r="C239" s="95">
        <v>18</v>
      </c>
      <c r="D239" s="95">
        <v>8</v>
      </c>
      <c r="E239" s="93" t="s">
        <v>24</v>
      </c>
      <c r="F239" s="95">
        <v>45</v>
      </c>
      <c r="G239" s="95">
        <v>73.099999999999994</v>
      </c>
      <c r="H239" s="91" t="s">
        <v>904</v>
      </c>
      <c r="I239" s="90">
        <v>176400</v>
      </c>
      <c r="J239" s="90">
        <f t="shared" si="9"/>
        <v>44100</v>
      </c>
    </row>
    <row r="240" spans="1:10" s="90" customFormat="1">
      <c r="A240" s="65"/>
      <c r="B240" s="91" t="s">
        <v>1039</v>
      </c>
      <c r="C240" s="95">
        <v>18</v>
      </c>
      <c r="D240" s="95">
        <v>8</v>
      </c>
      <c r="E240" s="93" t="s">
        <v>24</v>
      </c>
      <c r="F240" s="95">
        <v>45</v>
      </c>
      <c r="G240" s="95">
        <v>73.099999999999994</v>
      </c>
      <c r="H240" s="91" t="s">
        <v>814</v>
      </c>
      <c r="I240" s="90">
        <v>176400</v>
      </c>
      <c r="J240" s="90">
        <f t="shared" si="9"/>
        <v>44100</v>
      </c>
    </row>
    <row r="241" spans="1:10" s="90" customFormat="1">
      <c r="A241" s="65"/>
      <c r="B241" s="91" t="s">
        <v>1040</v>
      </c>
      <c r="C241" s="95">
        <v>18</v>
      </c>
      <c r="D241" s="95">
        <v>8</v>
      </c>
      <c r="E241" s="93" t="s">
        <v>47</v>
      </c>
      <c r="F241" s="95">
        <v>37</v>
      </c>
      <c r="G241" s="95">
        <v>73.099999999999994</v>
      </c>
      <c r="H241" s="91" t="s">
        <v>806</v>
      </c>
      <c r="I241" s="90">
        <v>176400</v>
      </c>
      <c r="J241" s="90">
        <f t="shared" si="9"/>
        <v>44100</v>
      </c>
    </row>
    <row r="242" spans="1:10" s="90" customFormat="1">
      <c r="A242" s="65"/>
      <c r="B242" s="91" t="s">
        <v>1041</v>
      </c>
      <c r="C242" s="95">
        <v>18</v>
      </c>
      <c r="D242" s="95">
        <v>8</v>
      </c>
      <c r="E242" s="93" t="s">
        <v>47</v>
      </c>
      <c r="F242" s="95">
        <v>37</v>
      </c>
      <c r="G242" s="95">
        <v>73.099999999999994</v>
      </c>
      <c r="H242" s="91" t="s">
        <v>881</v>
      </c>
      <c r="I242" s="90">
        <v>176400</v>
      </c>
      <c r="J242" s="90">
        <f t="shared" si="9"/>
        <v>44100</v>
      </c>
    </row>
    <row r="243" spans="1:10" s="90" customFormat="1">
      <c r="A243" s="65"/>
      <c r="B243" s="91" t="s">
        <v>1042</v>
      </c>
      <c r="C243" s="95">
        <v>18</v>
      </c>
      <c r="D243" s="95">
        <v>8</v>
      </c>
      <c r="E243" s="93" t="s">
        <v>47</v>
      </c>
      <c r="F243" s="95">
        <v>37</v>
      </c>
      <c r="G243" s="95">
        <v>73.099999999999994</v>
      </c>
      <c r="H243" s="91" t="s">
        <v>814</v>
      </c>
      <c r="I243" s="90">
        <v>176400</v>
      </c>
      <c r="J243" s="90">
        <f t="shared" si="9"/>
        <v>44100</v>
      </c>
    </row>
    <row r="244" spans="1:10" s="90" customFormat="1">
      <c r="A244" s="65"/>
      <c r="B244" s="91" t="s">
        <v>1043</v>
      </c>
      <c r="C244" s="95">
        <v>18</v>
      </c>
      <c r="D244" s="95">
        <v>8</v>
      </c>
      <c r="E244" s="93" t="s">
        <v>47</v>
      </c>
      <c r="F244" s="95">
        <v>45</v>
      </c>
      <c r="G244" s="95">
        <v>73.099999999999994</v>
      </c>
      <c r="H244" s="91" t="s">
        <v>806</v>
      </c>
      <c r="I244" s="90">
        <v>176400</v>
      </c>
      <c r="J244" s="90">
        <f t="shared" si="9"/>
        <v>44100</v>
      </c>
    </row>
    <row r="245" spans="1:10" s="90" customFormat="1">
      <c r="A245" s="65"/>
      <c r="B245" s="91" t="s">
        <v>1044</v>
      </c>
      <c r="C245" s="95">
        <v>18</v>
      </c>
      <c r="D245" s="95">
        <v>8</v>
      </c>
      <c r="E245" s="93" t="s">
        <v>47</v>
      </c>
      <c r="F245" s="95">
        <v>45</v>
      </c>
      <c r="G245" s="95">
        <v>73.099999999999994</v>
      </c>
      <c r="H245" s="91" t="s">
        <v>808</v>
      </c>
      <c r="I245" s="90">
        <v>176400</v>
      </c>
      <c r="J245" s="90">
        <f t="shared" si="9"/>
        <v>44100</v>
      </c>
    </row>
    <row r="246" spans="1:10" s="90" customFormat="1">
      <c r="A246" s="65"/>
      <c r="B246" s="91" t="s">
        <v>1045</v>
      </c>
      <c r="C246" s="95">
        <v>18</v>
      </c>
      <c r="D246" s="95">
        <v>8</v>
      </c>
      <c r="E246" s="93" t="s">
        <v>47</v>
      </c>
      <c r="F246" s="95">
        <v>45</v>
      </c>
      <c r="G246" s="95">
        <v>73.099999999999994</v>
      </c>
      <c r="H246" s="91" t="s">
        <v>881</v>
      </c>
      <c r="I246" s="90">
        <v>176400</v>
      </c>
      <c r="J246" s="90">
        <f t="shared" si="9"/>
        <v>44100</v>
      </c>
    </row>
    <row r="247" spans="1:10" s="90" customFormat="1">
      <c r="A247" s="65"/>
      <c r="B247" s="91" t="s">
        <v>1046</v>
      </c>
      <c r="C247" s="95">
        <v>18</v>
      </c>
      <c r="D247" s="95">
        <v>8</v>
      </c>
      <c r="E247" s="93" t="s">
        <v>47</v>
      </c>
      <c r="F247" s="95">
        <v>45</v>
      </c>
      <c r="G247" s="95">
        <v>73.099999999999994</v>
      </c>
      <c r="H247" s="91" t="s">
        <v>904</v>
      </c>
      <c r="I247" s="90">
        <v>176400</v>
      </c>
      <c r="J247" s="90">
        <f t="shared" si="9"/>
        <v>44100</v>
      </c>
    </row>
    <row r="248" spans="1:10" s="90" customFormat="1">
      <c r="A248" s="65"/>
      <c r="B248" s="91" t="s">
        <v>1047</v>
      </c>
      <c r="C248" s="95">
        <v>18</v>
      </c>
      <c r="D248" s="95">
        <v>8</v>
      </c>
      <c r="E248" s="93" t="s">
        <v>47</v>
      </c>
      <c r="F248" s="95">
        <v>45</v>
      </c>
      <c r="G248" s="95">
        <v>73.099999999999994</v>
      </c>
      <c r="H248" s="91" t="s">
        <v>814</v>
      </c>
      <c r="I248" s="90">
        <v>176400</v>
      </c>
      <c r="J248" s="90">
        <f t="shared" si="9"/>
        <v>44100</v>
      </c>
    </row>
    <row r="249" spans="1:10" s="90" customFormat="1">
      <c r="A249" s="65"/>
      <c r="B249" s="91" t="s">
        <v>1048</v>
      </c>
      <c r="C249" s="95">
        <v>18</v>
      </c>
      <c r="D249" s="95">
        <v>8</v>
      </c>
      <c r="E249" s="93" t="s">
        <v>931</v>
      </c>
      <c r="F249" s="95">
        <v>37</v>
      </c>
      <c r="G249" s="95">
        <v>73.099999999999994</v>
      </c>
      <c r="H249" s="91" t="s">
        <v>881</v>
      </c>
      <c r="I249" s="90">
        <v>176400</v>
      </c>
      <c r="J249" s="90">
        <f t="shared" si="9"/>
        <v>44100</v>
      </c>
    </row>
    <row r="250" spans="1:10" s="90" customFormat="1">
      <c r="A250" s="65"/>
      <c r="B250" s="91" t="s">
        <v>1049</v>
      </c>
      <c r="C250" s="95">
        <v>18</v>
      </c>
      <c r="D250" s="95">
        <v>8</v>
      </c>
      <c r="E250" s="93" t="s">
        <v>1050</v>
      </c>
      <c r="F250" s="95">
        <v>35</v>
      </c>
      <c r="G250" s="95">
        <v>73.099999999999994</v>
      </c>
      <c r="H250" s="91" t="s">
        <v>806</v>
      </c>
      <c r="I250" s="90">
        <v>176400</v>
      </c>
      <c r="J250" s="90">
        <f t="shared" si="9"/>
        <v>44100</v>
      </c>
    </row>
    <row r="251" spans="1:10" s="90" customFormat="1">
      <c r="A251" s="65"/>
      <c r="B251" s="66" t="s">
        <v>1051</v>
      </c>
      <c r="C251" s="18">
        <v>19</v>
      </c>
      <c r="D251" s="18">
        <v>10</v>
      </c>
      <c r="E251" s="107" t="s">
        <v>821</v>
      </c>
      <c r="F251" s="18">
        <v>22</v>
      </c>
      <c r="G251" s="18">
        <v>73.099999999999994</v>
      </c>
      <c r="H251" s="66" t="s">
        <v>806</v>
      </c>
      <c r="I251" s="90">
        <v>218400</v>
      </c>
      <c r="J251" s="90">
        <f t="shared" si="9"/>
        <v>54600</v>
      </c>
    </row>
    <row r="252" spans="1:10" s="90" customFormat="1">
      <c r="A252" s="65"/>
      <c r="B252" s="66" t="s">
        <v>1052</v>
      </c>
      <c r="C252" s="18">
        <v>19</v>
      </c>
      <c r="D252" s="18">
        <v>10</v>
      </c>
      <c r="E252" s="107" t="s">
        <v>821</v>
      </c>
      <c r="F252" s="18">
        <v>22</v>
      </c>
      <c r="G252" s="18">
        <v>73.099999999999994</v>
      </c>
      <c r="H252" s="66" t="s">
        <v>881</v>
      </c>
      <c r="I252" s="90">
        <v>218400</v>
      </c>
      <c r="J252" s="90">
        <f t="shared" si="9"/>
        <v>54600</v>
      </c>
    </row>
    <row r="253" spans="1:10" s="90" customFormat="1">
      <c r="A253" s="65"/>
      <c r="B253" s="66" t="s">
        <v>1053</v>
      </c>
      <c r="C253" s="18">
        <v>19</v>
      </c>
      <c r="D253" s="18">
        <v>10</v>
      </c>
      <c r="E253" s="107" t="s">
        <v>821</v>
      </c>
      <c r="F253" s="18">
        <v>22</v>
      </c>
      <c r="G253" s="18">
        <v>73.099999999999994</v>
      </c>
      <c r="H253" s="66" t="s">
        <v>814</v>
      </c>
      <c r="I253" s="90">
        <v>218400</v>
      </c>
      <c r="J253" s="90">
        <f t="shared" si="9"/>
        <v>54600</v>
      </c>
    </row>
    <row r="254" spans="1:10" s="90" customFormat="1">
      <c r="A254" s="65"/>
      <c r="B254" s="91" t="s">
        <v>1054</v>
      </c>
      <c r="C254" s="95">
        <v>19</v>
      </c>
      <c r="D254" s="95">
        <v>8.5</v>
      </c>
      <c r="E254" s="93" t="s">
        <v>821</v>
      </c>
      <c r="F254" s="95">
        <v>17</v>
      </c>
      <c r="G254" s="95">
        <v>73.099999999999994</v>
      </c>
      <c r="H254" s="91" t="s">
        <v>806</v>
      </c>
      <c r="I254" s="90">
        <v>201600</v>
      </c>
      <c r="J254" s="90">
        <f t="shared" si="9"/>
        <v>50400</v>
      </c>
    </row>
    <row r="255" spans="1:10" s="90" customFormat="1">
      <c r="A255" s="65"/>
      <c r="B255" s="91" t="s">
        <v>1055</v>
      </c>
      <c r="C255" s="95">
        <v>19</v>
      </c>
      <c r="D255" s="95">
        <v>8.5</v>
      </c>
      <c r="E255" s="93" t="s">
        <v>821</v>
      </c>
      <c r="F255" s="95">
        <v>17</v>
      </c>
      <c r="G255" s="95">
        <v>73.099999999999994</v>
      </c>
      <c r="H255" s="91" t="s">
        <v>881</v>
      </c>
      <c r="I255" s="90">
        <v>201600</v>
      </c>
      <c r="J255" s="90">
        <f t="shared" si="9"/>
        <v>50400</v>
      </c>
    </row>
    <row r="256" spans="1:10" s="90" customFormat="1">
      <c r="A256" s="65"/>
      <c r="B256" s="91" t="s">
        <v>1056</v>
      </c>
      <c r="C256" s="95">
        <v>19</v>
      </c>
      <c r="D256" s="95">
        <v>8.5</v>
      </c>
      <c r="E256" s="93" t="s">
        <v>821</v>
      </c>
      <c r="F256" s="95">
        <v>17</v>
      </c>
      <c r="G256" s="95">
        <v>73.099999999999994</v>
      </c>
      <c r="H256" s="91" t="s">
        <v>814</v>
      </c>
      <c r="I256" s="90">
        <v>201600</v>
      </c>
      <c r="J256" s="90">
        <f t="shared" si="9"/>
        <v>50400</v>
      </c>
    </row>
    <row r="257" spans="1:10" s="90" customFormat="1">
      <c r="A257" s="65"/>
      <c r="B257" s="91" t="s">
        <v>1057</v>
      </c>
      <c r="C257" s="95">
        <v>19</v>
      </c>
      <c r="D257" s="95">
        <v>8.5</v>
      </c>
      <c r="E257" s="93" t="s">
        <v>24</v>
      </c>
      <c r="F257" s="95">
        <v>45</v>
      </c>
      <c r="G257" s="95">
        <v>73.099999999999994</v>
      </c>
      <c r="H257" s="91" t="s">
        <v>806</v>
      </c>
      <c r="I257" s="90">
        <v>201600</v>
      </c>
      <c r="J257" s="90">
        <f t="shared" si="9"/>
        <v>50400</v>
      </c>
    </row>
    <row r="258" spans="1:10" s="90" customFormat="1">
      <c r="A258" s="65"/>
      <c r="B258" s="91" t="s">
        <v>1058</v>
      </c>
      <c r="C258" s="95">
        <v>19</v>
      </c>
      <c r="D258" s="95">
        <v>8.5</v>
      </c>
      <c r="E258" s="93" t="s">
        <v>24</v>
      </c>
      <c r="F258" s="95">
        <v>45</v>
      </c>
      <c r="G258" s="95">
        <v>73.099999999999994</v>
      </c>
      <c r="H258" s="91" t="s">
        <v>881</v>
      </c>
      <c r="I258" s="90">
        <v>201600</v>
      </c>
      <c r="J258" s="90">
        <f t="shared" si="9"/>
        <v>50400</v>
      </c>
    </row>
    <row r="259" spans="1:10" s="90" customFormat="1">
      <c r="A259" s="65"/>
      <c r="B259" s="91" t="s">
        <v>1059</v>
      </c>
      <c r="C259" s="95">
        <v>19</v>
      </c>
      <c r="D259" s="95">
        <v>8.5</v>
      </c>
      <c r="E259" s="93" t="s">
        <v>24</v>
      </c>
      <c r="F259" s="95">
        <v>45</v>
      </c>
      <c r="G259" s="95">
        <v>73.099999999999994</v>
      </c>
      <c r="H259" s="91" t="s">
        <v>814</v>
      </c>
      <c r="I259" s="90">
        <v>201600</v>
      </c>
      <c r="J259" s="90">
        <f t="shared" si="9"/>
        <v>50400</v>
      </c>
    </row>
    <row r="260" spans="1:10" s="90" customFormat="1">
      <c r="A260" s="65"/>
      <c r="B260" s="91" t="s">
        <v>1060</v>
      </c>
      <c r="C260" s="95">
        <v>19</v>
      </c>
      <c r="D260" s="95">
        <v>8.5</v>
      </c>
      <c r="E260" s="93" t="s">
        <v>200</v>
      </c>
      <c r="F260" s="95">
        <v>45</v>
      </c>
      <c r="G260" s="95">
        <v>74.099999999999994</v>
      </c>
      <c r="H260" s="91" t="s">
        <v>806</v>
      </c>
      <c r="I260" s="90">
        <v>201600</v>
      </c>
      <c r="J260" s="90">
        <f t="shared" si="9"/>
        <v>50400</v>
      </c>
    </row>
    <row r="261" spans="1:10" s="90" customFormat="1">
      <c r="A261" s="65"/>
      <c r="B261" s="91" t="s">
        <v>1061</v>
      </c>
      <c r="C261" s="95">
        <v>19</v>
      </c>
      <c r="D261" s="95">
        <v>8.5</v>
      </c>
      <c r="E261" s="93" t="s">
        <v>47</v>
      </c>
      <c r="F261" s="95">
        <v>45</v>
      </c>
      <c r="G261" s="95">
        <v>73.099999999999994</v>
      </c>
      <c r="H261" s="91" t="s">
        <v>806</v>
      </c>
      <c r="I261" s="90">
        <v>201600</v>
      </c>
      <c r="J261" s="90">
        <f t="shared" si="9"/>
        <v>50400</v>
      </c>
    </row>
    <row r="262" spans="1:10" s="90" customFormat="1">
      <c r="A262" s="65"/>
      <c r="B262" s="91" t="s">
        <v>1062</v>
      </c>
      <c r="C262" s="95">
        <v>19</v>
      </c>
      <c r="D262" s="95">
        <v>8.5</v>
      </c>
      <c r="E262" s="93" t="s">
        <v>47</v>
      </c>
      <c r="F262" s="95">
        <v>45</v>
      </c>
      <c r="G262" s="95">
        <v>73.099999999999994</v>
      </c>
      <c r="H262" s="91" t="s">
        <v>808</v>
      </c>
      <c r="I262" s="90">
        <v>201600</v>
      </c>
      <c r="J262" s="90">
        <f t="shared" si="9"/>
        <v>50400</v>
      </c>
    </row>
    <row r="263" spans="1:10" s="90" customFormat="1">
      <c r="A263" s="65"/>
      <c r="B263" s="91" t="s">
        <v>1063</v>
      </c>
      <c r="C263" s="95">
        <v>19</v>
      </c>
      <c r="D263" s="95">
        <v>8.5</v>
      </c>
      <c r="E263" s="93" t="s">
        <v>47</v>
      </c>
      <c r="F263" s="95">
        <v>45</v>
      </c>
      <c r="G263" s="95">
        <v>73.099999999999994</v>
      </c>
      <c r="H263" s="91" t="s">
        <v>881</v>
      </c>
      <c r="I263" s="90">
        <v>201600</v>
      </c>
      <c r="J263" s="90">
        <f t="shared" si="9"/>
        <v>50400</v>
      </c>
    </row>
    <row r="264" spans="1:10" s="90" customFormat="1">
      <c r="A264" s="65"/>
      <c r="B264" s="91" t="s">
        <v>1064</v>
      </c>
      <c r="C264" s="95">
        <v>19</v>
      </c>
      <c r="D264" s="95">
        <v>8.5</v>
      </c>
      <c r="E264" s="93" t="s">
        <v>47</v>
      </c>
      <c r="F264" s="95">
        <v>45</v>
      </c>
      <c r="G264" s="95">
        <v>73.099999999999994</v>
      </c>
      <c r="H264" s="91" t="s">
        <v>904</v>
      </c>
      <c r="I264" s="90">
        <v>201600</v>
      </c>
      <c r="J264" s="90">
        <f t="shared" si="9"/>
        <v>50400</v>
      </c>
    </row>
    <row r="265" spans="1:10" s="90" customFormat="1">
      <c r="A265" s="65"/>
      <c r="B265" s="91" t="s">
        <v>1065</v>
      </c>
      <c r="C265" s="95">
        <v>19</v>
      </c>
      <c r="D265" s="95">
        <v>8.5</v>
      </c>
      <c r="E265" s="93" t="s">
        <v>47</v>
      </c>
      <c r="F265" s="95">
        <v>45</v>
      </c>
      <c r="G265" s="95">
        <v>73.099999999999994</v>
      </c>
      <c r="H265" s="91" t="s">
        <v>814</v>
      </c>
      <c r="I265" s="90">
        <v>201600</v>
      </c>
      <c r="J265" s="90">
        <f t="shared" si="9"/>
        <v>50400</v>
      </c>
    </row>
    <row r="266" spans="1:10" s="90" customFormat="1" ht="28.35" customHeight="1">
      <c r="A266" s="64"/>
      <c r="B266" s="64"/>
      <c r="C266" s="64"/>
      <c r="D266" s="64"/>
      <c r="E266" s="64"/>
      <c r="F266" s="64"/>
      <c r="G266" s="64"/>
      <c r="H266" s="64"/>
    </row>
    <row r="267" spans="1:10" s="90" customFormat="1" ht="28.35" customHeight="1">
      <c r="A267" s="96" t="s">
        <v>1066</v>
      </c>
      <c r="B267" s="96"/>
      <c r="C267" s="96"/>
      <c r="D267" s="96"/>
      <c r="E267" s="96"/>
      <c r="F267" s="96"/>
      <c r="G267" s="96"/>
      <c r="H267" s="96"/>
      <c r="I267" s="97"/>
      <c r="J267" s="97"/>
    </row>
    <row r="268" spans="1:10" s="90" customFormat="1">
      <c r="A268" s="65"/>
      <c r="B268" s="66" t="s">
        <v>1067</v>
      </c>
      <c r="C268" s="18">
        <v>17</v>
      </c>
      <c r="D268" s="18">
        <v>7</v>
      </c>
      <c r="E268" s="107" t="s">
        <v>3</v>
      </c>
      <c r="F268" s="18">
        <v>42</v>
      </c>
      <c r="G268" s="18">
        <v>73.099999999999994</v>
      </c>
      <c r="H268" s="66" t="s">
        <v>806</v>
      </c>
      <c r="I268" s="101">
        <v>159600</v>
      </c>
      <c r="J268" s="90">
        <f>I268/4</f>
        <v>39900</v>
      </c>
    </row>
    <row r="269" spans="1:10" s="90" customFormat="1">
      <c r="A269" s="65"/>
      <c r="B269" s="66" t="s">
        <v>1068</v>
      </c>
      <c r="C269" s="18">
        <v>17</v>
      </c>
      <c r="D269" s="18">
        <v>7</v>
      </c>
      <c r="E269" s="107" t="s">
        <v>3</v>
      </c>
      <c r="F269" s="18">
        <v>42</v>
      </c>
      <c r="G269" s="18">
        <v>73.099999999999994</v>
      </c>
      <c r="H269" s="66" t="s">
        <v>808</v>
      </c>
      <c r="I269" s="101">
        <v>159600</v>
      </c>
      <c r="J269" s="90">
        <f t="shared" ref="J269:J303" si="10">I269/4</f>
        <v>39900</v>
      </c>
    </row>
    <row r="270" spans="1:10" s="90" customFormat="1">
      <c r="A270" s="65"/>
      <c r="B270" s="66" t="s">
        <v>1069</v>
      </c>
      <c r="C270" s="18">
        <v>17</v>
      </c>
      <c r="D270" s="18">
        <v>7</v>
      </c>
      <c r="E270" s="107" t="s">
        <v>3</v>
      </c>
      <c r="F270" s="18">
        <v>42</v>
      </c>
      <c r="G270" s="18">
        <v>73.099999999999994</v>
      </c>
      <c r="H270" s="66" t="s">
        <v>812</v>
      </c>
      <c r="I270" s="101">
        <v>159600</v>
      </c>
      <c r="J270" s="90">
        <f t="shared" si="10"/>
        <v>39900</v>
      </c>
    </row>
    <row r="271" spans="1:10" s="90" customFormat="1">
      <c r="A271" s="65"/>
      <c r="B271" s="66" t="s">
        <v>1070</v>
      </c>
      <c r="C271" s="18">
        <v>17</v>
      </c>
      <c r="D271" s="18">
        <v>7</v>
      </c>
      <c r="E271" s="107" t="s">
        <v>3</v>
      </c>
      <c r="F271" s="18">
        <v>42</v>
      </c>
      <c r="G271" s="18">
        <v>73.099999999999994</v>
      </c>
      <c r="H271" s="66" t="s">
        <v>814</v>
      </c>
      <c r="I271" s="101">
        <v>159600</v>
      </c>
      <c r="J271" s="90">
        <f t="shared" si="10"/>
        <v>39900</v>
      </c>
    </row>
    <row r="272" spans="1:10" s="90" customFormat="1">
      <c r="A272" s="65"/>
      <c r="B272" s="66" t="s">
        <v>1071</v>
      </c>
      <c r="C272" s="18">
        <v>17</v>
      </c>
      <c r="D272" s="18">
        <v>7</v>
      </c>
      <c r="E272" s="107" t="s">
        <v>24</v>
      </c>
      <c r="F272" s="18">
        <v>42</v>
      </c>
      <c r="G272" s="18">
        <v>73.099999999999994</v>
      </c>
      <c r="H272" s="66" t="s">
        <v>806</v>
      </c>
      <c r="I272" s="101">
        <v>159600</v>
      </c>
      <c r="J272" s="90">
        <f t="shared" si="10"/>
        <v>39900</v>
      </c>
    </row>
    <row r="273" spans="1:10" s="90" customFormat="1">
      <c r="A273" s="65"/>
      <c r="B273" s="66" t="s">
        <v>1072</v>
      </c>
      <c r="C273" s="18">
        <v>17</v>
      </c>
      <c r="D273" s="18">
        <v>7</v>
      </c>
      <c r="E273" s="107" t="s">
        <v>24</v>
      </c>
      <c r="F273" s="18">
        <v>42</v>
      </c>
      <c r="G273" s="18">
        <v>73.099999999999994</v>
      </c>
      <c r="H273" s="66" t="s">
        <v>808</v>
      </c>
      <c r="I273" s="101">
        <v>159600</v>
      </c>
      <c r="J273" s="90">
        <f t="shared" si="10"/>
        <v>39900</v>
      </c>
    </row>
    <row r="274" spans="1:10" s="90" customFormat="1">
      <c r="A274" s="65"/>
      <c r="B274" s="66" t="s">
        <v>1073</v>
      </c>
      <c r="C274" s="18">
        <v>17</v>
      </c>
      <c r="D274" s="18">
        <v>7</v>
      </c>
      <c r="E274" s="107" t="s">
        <v>24</v>
      </c>
      <c r="F274" s="18">
        <v>42</v>
      </c>
      <c r="G274" s="18">
        <v>73.099999999999994</v>
      </c>
      <c r="H274" s="66" t="s">
        <v>812</v>
      </c>
      <c r="I274" s="101">
        <v>159600</v>
      </c>
      <c r="J274" s="90">
        <f t="shared" si="10"/>
        <v>39900</v>
      </c>
    </row>
    <row r="275" spans="1:10" s="90" customFormat="1">
      <c r="A275" s="65"/>
      <c r="B275" s="66" t="s">
        <v>1074</v>
      </c>
      <c r="C275" s="18">
        <v>17</v>
      </c>
      <c r="D275" s="18">
        <v>7</v>
      </c>
      <c r="E275" s="107" t="s">
        <v>24</v>
      </c>
      <c r="F275" s="18">
        <v>42</v>
      </c>
      <c r="G275" s="18">
        <v>73.099999999999994</v>
      </c>
      <c r="H275" s="66" t="s">
        <v>814</v>
      </c>
      <c r="I275" s="101">
        <v>159600</v>
      </c>
      <c r="J275" s="90">
        <f t="shared" si="10"/>
        <v>39900</v>
      </c>
    </row>
    <row r="276" spans="1:10" s="90" customFormat="1">
      <c r="A276" s="65"/>
      <c r="B276" s="91" t="s">
        <v>1075</v>
      </c>
      <c r="C276" s="95">
        <v>18</v>
      </c>
      <c r="D276" s="95">
        <v>8</v>
      </c>
      <c r="E276" s="93" t="s">
        <v>3</v>
      </c>
      <c r="F276" s="95">
        <v>45</v>
      </c>
      <c r="G276" s="95">
        <v>73.099999999999994</v>
      </c>
      <c r="H276" s="91" t="s">
        <v>806</v>
      </c>
      <c r="I276" s="101">
        <v>176400</v>
      </c>
      <c r="J276" s="90">
        <f t="shared" si="10"/>
        <v>44100</v>
      </c>
    </row>
    <row r="277" spans="1:10" s="90" customFormat="1">
      <c r="A277" s="65"/>
      <c r="B277" s="91" t="s">
        <v>1076</v>
      </c>
      <c r="C277" s="95">
        <v>18</v>
      </c>
      <c r="D277" s="95">
        <v>8</v>
      </c>
      <c r="E277" s="93" t="s">
        <v>3</v>
      </c>
      <c r="F277" s="95">
        <v>45</v>
      </c>
      <c r="G277" s="95">
        <v>73.099999999999994</v>
      </c>
      <c r="H277" s="91" t="s">
        <v>812</v>
      </c>
      <c r="I277" s="101">
        <v>176400</v>
      </c>
      <c r="J277" s="90">
        <f t="shared" si="10"/>
        <v>44100</v>
      </c>
    </row>
    <row r="278" spans="1:10" s="90" customFormat="1">
      <c r="A278" s="65"/>
      <c r="B278" s="91" t="s">
        <v>1077</v>
      </c>
      <c r="C278" s="95">
        <v>18</v>
      </c>
      <c r="D278" s="95">
        <v>8</v>
      </c>
      <c r="E278" s="93" t="s">
        <v>24</v>
      </c>
      <c r="F278" s="95">
        <v>25</v>
      </c>
      <c r="G278" s="95">
        <v>73.099999999999994</v>
      </c>
      <c r="H278" s="91" t="s">
        <v>806</v>
      </c>
      <c r="I278" s="101">
        <v>176400</v>
      </c>
      <c r="J278" s="90">
        <f t="shared" si="10"/>
        <v>44100</v>
      </c>
    </row>
    <row r="279" spans="1:10" s="90" customFormat="1">
      <c r="A279" s="65"/>
      <c r="B279" s="91" t="s">
        <v>1078</v>
      </c>
      <c r="C279" s="95">
        <v>18</v>
      </c>
      <c r="D279" s="95">
        <v>8</v>
      </c>
      <c r="E279" s="93" t="s">
        <v>24</v>
      </c>
      <c r="F279" s="95">
        <v>25</v>
      </c>
      <c r="G279" s="95">
        <v>73.099999999999994</v>
      </c>
      <c r="H279" s="91" t="s">
        <v>808</v>
      </c>
      <c r="I279" s="101">
        <v>176400</v>
      </c>
      <c r="J279" s="90">
        <f t="shared" si="10"/>
        <v>44100</v>
      </c>
    </row>
    <row r="280" spans="1:10" s="90" customFormat="1">
      <c r="A280" s="65"/>
      <c r="B280" s="91" t="s">
        <v>1079</v>
      </c>
      <c r="C280" s="95">
        <v>18</v>
      </c>
      <c r="D280" s="95">
        <v>8</v>
      </c>
      <c r="E280" s="93" t="s">
        <v>24</v>
      </c>
      <c r="F280" s="95">
        <v>25</v>
      </c>
      <c r="G280" s="95">
        <v>73.099999999999994</v>
      </c>
      <c r="H280" s="91" t="s">
        <v>812</v>
      </c>
      <c r="I280" s="101">
        <v>176400</v>
      </c>
      <c r="J280" s="90">
        <f t="shared" si="10"/>
        <v>44100</v>
      </c>
    </row>
    <row r="281" spans="1:10" s="90" customFormat="1">
      <c r="A281" s="65"/>
      <c r="B281" s="91" t="s">
        <v>1080</v>
      </c>
      <c r="C281" s="95">
        <v>18</v>
      </c>
      <c r="D281" s="95">
        <v>8</v>
      </c>
      <c r="E281" s="93" t="s">
        <v>24</v>
      </c>
      <c r="F281" s="95">
        <v>25</v>
      </c>
      <c r="G281" s="95">
        <v>73.099999999999994</v>
      </c>
      <c r="H281" s="91" t="s">
        <v>1081</v>
      </c>
      <c r="I281" s="101">
        <v>176400</v>
      </c>
      <c r="J281" s="90">
        <f t="shared" si="10"/>
        <v>44100</v>
      </c>
    </row>
    <row r="282" spans="1:10" s="90" customFormat="1">
      <c r="A282" s="65"/>
      <c r="B282" s="91" t="s">
        <v>1082</v>
      </c>
      <c r="C282" s="95">
        <v>18</v>
      </c>
      <c r="D282" s="95">
        <v>8</v>
      </c>
      <c r="E282" s="93" t="s">
        <v>24</v>
      </c>
      <c r="F282" s="95">
        <v>37</v>
      </c>
      <c r="G282" s="95">
        <v>73.099999999999994</v>
      </c>
      <c r="H282" s="91" t="s">
        <v>806</v>
      </c>
      <c r="I282" s="101">
        <v>176400</v>
      </c>
      <c r="J282" s="90">
        <f t="shared" si="10"/>
        <v>44100</v>
      </c>
    </row>
    <row r="283" spans="1:10" s="90" customFormat="1">
      <c r="A283" s="65"/>
      <c r="B283" s="91" t="s">
        <v>1083</v>
      </c>
      <c r="C283" s="95">
        <v>18</v>
      </c>
      <c r="D283" s="95">
        <v>8</v>
      </c>
      <c r="E283" s="93" t="s">
        <v>24</v>
      </c>
      <c r="F283" s="95">
        <v>37</v>
      </c>
      <c r="G283" s="95">
        <v>73.099999999999994</v>
      </c>
      <c r="H283" s="91" t="s">
        <v>812</v>
      </c>
      <c r="I283" s="101">
        <v>176400</v>
      </c>
      <c r="J283" s="90">
        <f t="shared" si="10"/>
        <v>44100</v>
      </c>
    </row>
    <row r="284" spans="1:10" s="90" customFormat="1">
      <c r="A284" s="65"/>
      <c r="B284" s="91" t="s">
        <v>1084</v>
      </c>
      <c r="C284" s="95">
        <v>18</v>
      </c>
      <c r="D284" s="95">
        <v>8</v>
      </c>
      <c r="E284" s="93" t="s">
        <v>24</v>
      </c>
      <c r="F284" s="95">
        <v>45</v>
      </c>
      <c r="G284" s="95">
        <v>73.099999999999994</v>
      </c>
      <c r="H284" s="91" t="s">
        <v>806</v>
      </c>
      <c r="I284" s="101">
        <v>176400</v>
      </c>
      <c r="J284" s="90">
        <f t="shared" si="10"/>
        <v>44100</v>
      </c>
    </row>
    <row r="285" spans="1:10" s="90" customFormat="1">
      <c r="A285" s="65"/>
      <c r="B285" s="91" t="s">
        <v>1085</v>
      </c>
      <c r="C285" s="95">
        <v>18</v>
      </c>
      <c r="D285" s="95">
        <v>8</v>
      </c>
      <c r="E285" s="93" t="s">
        <v>24</v>
      </c>
      <c r="F285" s="95">
        <v>45</v>
      </c>
      <c r="G285" s="95">
        <v>73.099999999999994</v>
      </c>
      <c r="H285" s="91" t="s">
        <v>808</v>
      </c>
      <c r="I285" s="101">
        <v>176400</v>
      </c>
      <c r="J285" s="90">
        <f t="shared" si="10"/>
        <v>44100</v>
      </c>
    </row>
    <row r="286" spans="1:10" s="90" customFormat="1">
      <c r="A286" s="65"/>
      <c r="B286" s="91" t="s">
        <v>1086</v>
      </c>
      <c r="C286" s="95">
        <v>18</v>
      </c>
      <c r="D286" s="95">
        <v>8</v>
      </c>
      <c r="E286" s="93" t="s">
        <v>24</v>
      </c>
      <c r="F286" s="95">
        <v>45</v>
      </c>
      <c r="G286" s="95">
        <v>73.099999999999994</v>
      </c>
      <c r="H286" s="91" t="s">
        <v>812</v>
      </c>
      <c r="I286" s="101">
        <v>176400</v>
      </c>
      <c r="J286" s="90">
        <f t="shared" si="10"/>
        <v>44100</v>
      </c>
    </row>
    <row r="287" spans="1:10" s="90" customFormat="1">
      <c r="A287" s="65"/>
      <c r="B287" s="91" t="s">
        <v>1087</v>
      </c>
      <c r="C287" s="95">
        <v>18</v>
      </c>
      <c r="D287" s="95">
        <v>8</v>
      </c>
      <c r="E287" s="93" t="s">
        <v>24</v>
      </c>
      <c r="F287" s="95">
        <v>45</v>
      </c>
      <c r="G287" s="95">
        <v>73.099999999999994</v>
      </c>
      <c r="H287" s="91" t="s">
        <v>1081</v>
      </c>
      <c r="I287" s="101">
        <v>176400</v>
      </c>
      <c r="J287" s="90">
        <f t="shared" si="10"/>
        <v>44100</v>
      </c>
    </row>
    <row r="288" spans="1:10" s="90" customFormat="1">
      <c r="A288" s="65"/>
      <c r="B288" s="91" t="s">
        <v>1088</v>
      </c>
      <c r="C288" s="95">
        <v>18</v>
      </c>
      <c r="D288" s="95">
        <v>8</v>
      </c>
      <c r="E288" s="93" t="s">
        <v>24</v>
      </c>
      <c r="F288" s="95">
        <v>45</v>
      </c>
      <c r="G288" s="95">
        <v>73.099999999999994</v>
      </c>
      <c r="H288" s="91" t="s">
        <v>814</v>
      </c>
      <c r="I288" s="101">
        <v>176400</v>
      </c>
      <c r="J288" s="90">
        <f t="shared" si="10"/>
        <v>44100</v>
      </c>
    </row>
    <row r="289" spans="1:10" s="90" customFormat="1">
      <c r="A289" s="65"/>
      <c r="B289" s="91" t="s">
        <v>1089</v>
      </c>
      <c r="C289" s="95">
        <v>18</v>
      </c>
      <c r="D289" s="95">
        <v>8</v>
      </c>
      <c r="E289" s="93" t="s">
        <v>47</v>
      </c>
      <c r="F289" s="95">
        <v>37</v>
      </c>
      <c r="G289" s="95">
        <v>73.099999999999994</v>
      </c>
      <c r="H289" s="91" t="s">
        <v>806</v>
      </c>
      <c r="I289" s="101">
        <v>176400</v>
      </c>
      <c r="J289" s="90">
        <f t="shared" si="10"/>
        <v>44100</v>
      </c>
    </row>
    <row r="290" spans="1:10" s="90" customFormat="1">
      <c r="A290" s="65"/>
      <c r="B290" s="91" t="s">
        <v>1090</v>
      </c>
      <c r="C290" s="95">
        <v>18</v>
      </c>
      <c r="D290" s="95">
        <v>8</v>
      </c>
      <c r="E290" s="93" t="s">
        <v>47</v>
      </c>
      <c r="F290" s="95">
        <v>37</v>
      </c>
      <c r="G290" s="95">
        <v>73.099999999999994</v>
      </c>
      <c r="H290" s="91" t="s">
        <v>812</v>
      </c>
      <c r="I290" s="101">
        <v>176400</v>
      </c>
      <c r="J290" s="90">
        <f t="shared" si="10"/>
        <v>44100</v>
      </c>
    </row>
    <row r="291" spans="1:10" s="90" customFormat="1">
      <c r="A291" s="65"/>
      <c r="B291" s="91" t="s">
        <v>1091</v>
      </c>
      <c r="C291" s="95">
        <v>18</v>
      </c>
      <c r="D291" s="95">
        <v>8</v>
      </c>
      <c r="E291" s="93" t="s">
        <v>47</v>
      </c>
      <c r="F291" s="95">
        <v>45</v>
      </c>
      <c r="G291" s="95">
        <v>73.099999999999994</v>
      </c>
      <c r="H291" s="91" t="s">
        <v>806</v>
      </c>
      <c r="I291" s="101">
        <v>176400</v>
      </c>
      <c r="J291" s="90">
        <f t="shared" si="10"/>
        <v>44100</v>
      </c>
    </row>
    <row r="292" spans="1:10" s="90" customFormat="1">
      <c r="A292" s="65"/>
      <c r="B292" s="91" t="s">
        <v>1092</v>
      </c>
      <c r="C292" s="95">
        <v>18</v>
      </c>
      <c r="D292" s="95">
        <v>8</v>
      </c>
      <c r="E292" s="93" t="s">
        <v>47</v>
      </c>
      <c r="F292" s="95">
        <v>45</v>
      </c>
      <c r="G292" s="95">
        <v>73.099999999999994</v>
      </c>
      <c r="H292" s="91" t="s">
        <v>812</v>
      </c>
      <c r="I292" s="101">
        <v>176400</v>
      </c>
      <c r="J292" s="90">
        <f t="shared" si="10"/>
        <v>44100</v>
      </c>
    </row>
    <row r="293" spans="1:10" s="90" customFormat="1">
      <c r="A293" s="65"/>
      <c r="B293" s="91" t="s">
        <v>1093</v>
      </c>
      <c r="C293" s="95">
        <v>18</v>
      </c>
      <c r="D293" s="95">
        <v>8</v>
      </c>
      <c r="E293" s="93" t="s">
        <v>47</v>
      </c>
      <c r="F293" s="95">
        <v>45</v>
      </c>
      <c r="G293" s="95">
        <v>73.099999999999994</v>
      </c>
      <c r="H293" s="91" t="s">
        <v>1081</v>
      </c>
      <c r="I293" s="101">
        <v>176400</v>
      </c>
      <c r="J293" s="90">
        <f t="shared" si="10"/>
        <v>44100</v>
      </c>
    </row>
    <row r="294" spans="1:10" s="90" customFormat="1">
      <c r="A294" s="65"/>
      <c r="B294" s="91" t="s">
        <v>1094</v>
      </c>
      <c r="C294" s="95">
        <v>18</v>
      </c>
      <c r="D294" s="95">
        <v>8</v>
      </c>
      <c r="E294" s="93" t="s">
        <v>47</v>
      </c>
      <c r="F294" s="95">
        <v>45</v>
      </c>
      <c r="G294" s="95">
        <v>73.099999999999994</v>
      </c>
      <c r="H294" s="91" t="s">
        <v>814</v>
      </c>
      <c r="I294" s="101">
        <v>176400</v>
      </c>
      <c r="J294" s="90">
        <f t="shared" si="10"/>
        <v>44100</v>
      </c>
    </row>
    <row r="295" spans="1:10" s="90" customFormat="1">
      <c r="A295" s="65"/>
      <c r="B295" s="66" t="s">
        <v>1095</v>
      </c>
      <c r="C295" s="18">
        <v>19</v>
      </c>
      <c r="D295" s="18">
        <v>10</v>
      </c>
      <c r="E295" s="107" t="s">
        <v>821</v>
      </c>
      <c r="F295" s="18">
        <v>22</v>
      </c>
      <c r="G295" s="18">
        <v>73.099999999999994</v>
      </c>
      <c r="H295" s="66" t="s">
        <v>806</v>
      </c>
      <c r="I295" s="101">
        <v>218400</v>
      </c>
      <c r="J295" s="90">
        <f t="shared" si="10"/>
        <v>54600</v>
      </c>
    </row>
    <row r="296" spans="1:10" s="90" customFormat="1">
      <c r="A296" s="65"/>
      <c r="B296" s="66" t="s">
        <v>1096</v>
      </c>
      <c r="C296" s="18">
        <v>19</v>
      </c>
      <c r="D296" s="18">
        <v>10</v>
      </c>
      <c r="E296" s="107" t="s">
        <v>821</v>
      </c>
      <c r="F296" s="18">
        <v>22</v>
      </c>
      <c r="G296" s="18">
        <v>73.099999999999994</v>
      </c>
      <c r="H296" s="66" t="s">
        <v>812</v>
      </c>
      <c r="I296" s="101">
        <v>218400</v>
      </c>
      <c r="J296" s="90">
        <f t="shared" si="10"/>
        <v>54600</v>
      </c>
    </row>
    <row r="297" spans="1:10" s="90" customFormat="1">
      <c r="A297" s="65"/>
      <c r="B297" s="66" t="s">
        <v>1097</v>
      </c>
      <c r="C297" s="18">
        <v>19</v>
      </c>
      <c r="D297" s="18">
        <v>10</v>
      </c>
      <c r="E297" s="107" t="s">
        <v>821</v>
      </c>
      <c r="F297" s="18">
        <v>22</v>
      </c>
      <c r="G297" s="18">
        <v>73.099999999999994</v>
      </c>
      <c r="H297" s="66" t="s">
        <v>1081</v>
      </c>
      <c r="I297" s="101">
        <v>218400</v>
      </c>
      <c r="J297" s="90">
        <f t="shared" si="10"/>
        <v>54600</v>
      </c>
    </row>
    <row r="298" spans="1:10" s="90" customFormat="1">
      <c r="A298" s="65"/>
      <c r="B298" s="91" t="s">
        <v>1098</v>
      </c>
      <c r="C298" s="95">
        <v>19</v>
      </c>
      <c r="D298" s="95">
        <v>8.5</v>
      </c>
      <c r="E298" s="93" t="s">
        <v>821</v>
      </c>
      <c r="F298" s="95">
        <v>17</v>
      </c>
      <c r="G298" s="95">
        <v>73.099999999999994</v>
      </c>
      <c r="H298" s="91" t="s">
        <v>812</v>
      </c>
      <c r="I298" s="101">
        <v>201600</v>
      </c>
      <c r="J298" s="90">
        <f t="shared" si="10"/>
        <v>50400</v>
      </c>
    </row>
    <row r="299" spans="1:10" s="90" customFormat="1">
      <c r="A299" s="65"/>
      <c r="B299" s="91" t="s">
        <v>1099</v>
      </c>
      <c r="C299" s="95">
        <v>19</v>
      </c>
      <c r="D299" s="95">
        <v>8.5</v>
      </c>
      <c r="E299" s="93" t="s">
        <v>24</v>
      </c>
      <c r="F299" s="95">
        <v>45</v>
      </c>
      <c r="G299" s="95">
        <v>73.099999999999994</v>
      </c>
      <c r="H299" s="91" t="s">
        <v>806</v>
      </c>
      <c r="I299" s="101">
        <v>201600</v>
      </c>
      <c r="J299" s="90">
        <f t="shared" si="10"/>
        <v>50400</v>
      </c>
    </row>
    <row r="300" spans="1:10" s="90" customFormat="1">
      <c r="A300" s="65"/>
      <c r="B300" s="91" t="s">
        <v>1100</v>
      </c>
      <c r="C300" s="95">
        <v>19</v>
      </c>
      <c r="D300" s="95">
        <v>8.5</v>
      </c>
      <c r="E300" s="93" t="s">
        <v>24</v>
      </c>
      <c r="F300" s="95">
        <v>45</v>
      </c>
      <c r="G300" s="95">
        <v>73.099999999999994</v>
      </c>
      <c r="H300" s="91" t="s">
        <v>812</v>
      </c>
      <c r="I300" s="101">
        <v>201600</v>
      </c>
      <c r="J300" s="90">
        <f t="shared" si="10"/>
        <v>50400</v>
      </c>
    </row>
    <row r="301" spans="1:10" s="90" customFormat="1">
      <c r="A301" s="65"/>
      <c r="B301" s="91" t="s">
        <v>1101</v>
      </c>
      <c r="C301" s="95">
        <v>19</v>
      </c>
      <c r="D301" s="95">
        <v>8.5</v>
      </c>
      <c r="E301" s="93" t="s">
        <v>821</v>
      </c>
      <c r="F301" s="95">
        <v>17</v>
      </c>
      <c r="G301" s="95">
        <v>73.099999999999994</v>
      </c>
      <c r="H301" s="91" t="s">
        <v>1081</v>
      </c>
      <c r="I301" s="101">
        <v>201600</v>
      </c>
      <c r="J301" s="90">
        <f t="shared" si="10"/>
        <v>50400</v>
      </c>
    </row>
    <row r="302" spans="1:10" s="90" customFormat="1">
      <c r="A302" s="65"/>
      <c r="B302" s="91" t="s">
        <v>1102</v>
      </c>
      <c r="C302" s="95">
        <v>19</v>
      </c>
      <c r="D302" s="95">
        <v>8.5</v>
      </c>
      <c r="E302" s="93" t="s">
        <v>47</v>
      </c>
      <c r="F302" s="95">
        <v>45</v>
      </c>
      <c r="G302" s="95">
        <v>73.099999999999994</v>
      </c>
      <c r="H302" s="91" t="s">
        <v>806</v>
      </c>
      <c r="I302" s="101">
        <v>201600</v>
      </c>
      <c r="J302" s="90">
        <f t="shared" si="10"/>
        <v>50400</v>
      </c>
    </row>
    <row r="303" spans="1:10" s="90" customFormat="1">
      <c r="A303" s="65"/>
      <c r="B303" s="91" t="s">
        <v>1103</v>
      </c>
      <c r="C303" s="95">
        <v>19</v>
      </c>
      <c r="D303" s="95">
        <v>8.5</v>
      </c>
      <c r="E303" s="93" t="s">
        <v>47</v>
      </c>
      <c r="F303" s="95">
        <v>45</v>
      </c>
      <c r="G303" s="95">
        <v>73.099999999999994</v>
      </c>
      <c r="H303" s="91" t="s">
        <v>812</v>
      </c>
      <c r="I303" s="101">
        <v>201600</v>
      </c>
      <c r="J303" s="90">
        <f t="shared" si="10"/>
        <v>50400</v>
      </c>
    </row>
    <row r="304" spans="1:10" s="90" customFormat="1" ht="14.1" customHeight="1">
      <c r="A304" s="64"/>
      <c r="B304" s="64"/>
      <c r="C304" s="64"/>
      <c r="D304" s="64"/>
      <c r="E304" s="64"/>
      <c r="F304" s="64"/>
      <c r="G304" s="64"/>
      <c r="H304" s="64"/>
    </row>
    <row r="305" spans="1:67">
      <c r="A305" s="64"/>
      <c r="B305" s="64"/>
      <c r="C305" s="64"/>
      <c r="D305" s="64"/>
      <c r="E305" s="64"/>
      <c r="F305" s="64"/>
      <c r="G305" s="64"/>
      <c r="H305" s="64"/>
      <c r="I305"/>
    </row>
    <row r="306" spans="1:67" s="113" customFormat="1" ht="28.35" customHeight="1">
      <c r="A306" s="96" t="s">
        <v>1104</v>
      </c>
      <c r="B306" s="96"/>
      <c r="C306" s="96"/>
      <c r="D306" s="96"/>
      <c r="E306" s="96"/>
      <c r="F306" s="96"/>
      <c r="G306" s="96"/>
      <c r="H306" s="96"/>
      <c r="I306" s="109"/>
      <c r="J306" s="110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  <c r="AA306" s="111"/>
      <c r="AB306" s="111"/>
      <c r="AC306" s="111"/>
      <c r="AD306" s="111"/>
      <c r="AE306" s="111"/>
      <c r="AF306" s="111"/>
      <c r="AG306" s="111"/>
      <c r="AH306" s="111"/>
      <c r="AI306" s="111"/>
      <c r="AJ306" s="111"/>
      <c r="AK306" s="111"/>
      <c r="AL306" s="111"/>
      <c r="AM306" s="111"/>
      <c r="AN306" s="112"/>
      <c r="AO306" s="112"/>
      <c r="AP306" s="112"/>
      <c r="AQ306" s="112"/>
      <c r="AR306" s="112"/>
      <c r="AS306" s="112"/>
      <c r="AT306" s="112"/>
      <c r="AU306" s="112"/>
      <c r="AV306" s="112"/>
      <c r="AW306" s="112"/>
      <c r="AX306" s="112"/>
      <c r="AY306" s="112"/>
      <c r="AZ306" s="112"/>
      <c r="BA306" s="112"/>
      <c r="BB306" s="112"/>
      <c r="BC306" s="112"/>
      <c r="BD306" s="112"/>
      <c r="BE306" s="112"/>
      <c r="BF306" s="112"/>
      <c r="BG306" s="112"/>
      <c r="BH306" s="112"/>
      <c r="BI306" s="112"/>
      <c r="BJ306" s="112"/>
      <c r="BK306" s="112"/>
      <c r="BL306" s="112"/>
      <c r="BM306" s="112"/>
      <c r="BN306" s="112"/>
      <c r="BO306" s="112"/>
    </row>
    <row r="307" spans="1:67">
      <c r="A307" s="65"/>
      <c r="B307" s="90" t="s">
        <v>1105</v>
      </c>
      <c r="C307" s="9">
        <v>18</v>
      </c>
      <c r="D307" s="9">
        <v>7.5</v>
      </c>
      <c r="E307" s="88" t="s">
        <v>3</v>
      </c>
      <c r="F307" s="9">
        <v>42</v>
      </c>
      <c r="G307" s="9">
        <v>73.099999999999994</v>
      </c>
      <c r="H307" s="89" t="s">
        <v>806</v>
      </c>
      <c r="I307">
        <v>168000</v>
      </c>
      <c r="J307">
        <f>I307/4</f>
        <v>42000</v>
      </c>
    </row>
    <row r="308" spans="1:67" ht="66.400000000000006" customHeight="1">
      <c r="A308" s="65"/>
      <c r="B308" s="66"/>
      <c r="C308" s="66"/>
      <c r="D308" s="66"/>
      <c r="E308" s="66"/>
      <c r="F308" s="66"/>
      <c r="G308" s="66"/>
      <c r="H308" s="66"/>
      <c r="I308"/>
    </row>
    <row r="309" spans="1:67" s="90" customFormat="1" ht="28.35" customHeight="1">
      <c r="A309" s="64"/>
      <c r="B309" s="64"/>
      <c r="C309" s="64"/>
      <c r="D309" s="64"/>
      <c r="E309" s="64"/>
      <c r="F309" s="64"/>
      <c r="G309" s="64"/>
      <c r="H309" s="64"/>
    </row>
    <row r="310" spans="1:67" s="90" customFormat="1" ht="28.35" customHeight="1">
      <c r="A310" s="96" t="s">
        <v>1106</v>
      </c>
      <c r="B310" s="96"/>
      <c r="C310" s="96"/>
      <c r="D310" s="96"/>
      <c r="E310" s="96"/>
      <c r="F310" s="96"/>
      <c r="G310" s="96"/>
      <c r="H310" s="96"/>
      <c r="I310" s="97"/>
      <c r="J310" s="97"/>
    </row>
    <row r="311" spans="1:67" s="90" customFormat="1">
      <c r="A311" s="65"/>
      <c r="B311" s="66" t="s">
        <v>1107</v>
      </c>
      <c r="C311" s="9">
        <v>17</v>
      </c>
      <c r="D311" s="9">
        <v>7</v>
      </c>
      <c r="E311" s="88" t="s">
        <v>3</v>
      </c>
      <c r="F311" s="9">
        <v>42</v>
      </c>
      <c r="G311" s="9">
        <v>73.099999999999994</v>
      </c>
      <c r="H311" s="89" t="s">
        <v>806</v>
      </c>
      <c r="I311" s="90">
        <v>168000</v>
      </c>
      <c r="J311" s="90">
        <f t="shared" ref="J311:J316" si="11">I311/4</f>
        <v>42000</v>
      </c>
    </row>
    <row r="312" spans="1:67" s="90" customFormat="1">
      <c r="A312" s="65"/>
      <c r="B312" s="66" t="s">
        <v>1108</v>
      </c>
      <c r="C312" s="9">
        <v>17</v>
      </c>
      <c r="D312" s="9">
        <v>7</v>
      </c>
      <c r="E312" s="88" t="s">
        <v>3</v>
      </c>
      <c r="F312" s="9">
        <v>42</v>
      </c>
      <c r="G312" s="9">
        <v>73.099999999999994</v>
      </c>
      <c r="H312" s="89" t="s">
        <v>1109</v>
      </c>
      <c r="I312" s="90">
        <v>168000</v>
      </c>
      <c r="J312" s="90">
        <f t="shared" si="11"/>
        <v>42000</v>
      </c>
    </row>
    <row r="313" spans="1:67" s="90" customFormat="1" ht="15.6" customHeight="1">
      <c r="A313" s="65"/>
      <c r="B313" s="91" t="s">
        <v>1110</v>
      </c>
      <c r="C313" s="95">
        <v>18</v>
      </c>
      <c r="D313" s="95">
        <v>7.5</v>
      </c>
      <c r="E313" s="93" t="s">
        <v>24</v>
      </c>
      <c r="F313" s="95">
        <v>42</v>
      </c>
      <c r="G313" s="95">
        <v>73.099999999999994</v>
      </c>
      <c r="H313" s="91" t="s">
        <v>806</v>
      </c>
      <c r="I313" s="90">
        <v>168000</v>
      </c>
      <c r="J313" s="90">
        <f t="shared" si="11"/>
        <v>42000</v>
      </c>
      <c r="K313"/>
    </row>
    <row r="314" spans="1:67" s="90" customFormat="1">
      <c r="A314" s="65"/>
      <c r="B314" s="91" t="s">
        <v>1111</v>
      </c>
      <c r="C314" s="95">
        <v>18</v>
      </c>
      <c r="D314" s="95">
        <v>7.5</v>
      </c>
      <c r="E314" s="93" t="s">
        <v>24</v>
      </c>
      <c r="F314" s="95">
        <v>42</v>
      </c>
      <c r="G314" s="95">
        <v>73.099999999999994</v>
      </c>
      <c r="H314" s="91" t="s">
        <v>810</v>
      </c>
      <c r="I314" s="90">
        <v>168000</v>
      </c>
      <c r="J314" s="90">
        <f t="shared" si="11"/>
        <v>42000</v>
      </c>
      <c r="K314"/>
    </row>
    <row r="315" spans="1:67" s="90" customFormat="1">
      <c r="A315" s="65"/>
      <c r="B315" s="66" t="s">
        <v>1112</v>
      </c>
      <c r="C315" s="9">
        <v>19</v>
      </c>
      <c r="D315" s="9">
        <v>8.5</v>
      </c>
      <c r="E315" s="88" t="s">
        <v>24</v>
      </c>
      <c r="F315" s="9">
        <v>42</v>
      </c>
      <c r="G315" s="9">
        <v>73.099999999999994</v>
      </c>
      <c r="H315" s="89" t="s">
        <v>810</v>
      </c>
      <c r="I315" s="101">
        <v>226800</v>
      </c>
      <c r="J315" s="90">
        <f t="shared" si="11"/>
        <v>56700</v>
      </c>
    </row>
    <row r="316" spans="1:67" s="90" customFormat="1" ht="15.6" customHeight="1">
      <c r="A316" s="65"/>
      <c r="B316" s="66" t="s">
        <v>1113</v>
      </c>
      <c r="C316" s="9">
        <v>19</v>
      </c>
      <c r="D316" s="9">
        <v>8.5</v>
      </c>
      <c r="E316" s="88" t="s">
        <v>124</v>
      </c>
      <c r="F316" s="9">
        <v>20</v>
      </c>
      <c r="G316" s="9">
        <v>74.099999999999994</v>
      </c>
      <c r="H316" s="89" t="s">
        <v>1109</v>
      </c>
      <c r="I316" s="101">
        <v>226800</v>
      </c>
      <c r="J316" s="90">
        <f t="shared" si="11"/>
        <v>56700</v>
      </c>
    </row>
    <row r="317" spans="1:67" s="90" customFormat="1" ht="28.35" customHeight="1">
      <c r="A317" s="64"/>
      <c r="B317" s="64"/>
      <c r="C317" s="64"/>
      <c r="D317" s="64"/>
      <c r="E317" s="64"/>
      <c r="F317" s="64"/>
      <c r="G317" s="64"/>
      <c r="H317" s="64"/>
    </row>
    <row r="318" spans="1:67" s="90" customFormat="1" ht="28.35" customHeight="1">
      <c r="A318" s="96" t="s">
        <v>1114</v>
      </c>
      <c r="B318" s="96"/>
      <c r="C318" s="96"/>
      <c r="D318" s="96"/>
      <c r="E318" s="96"/>
      <c r="F318" s="96"/>
      <c r="G318" s="96"/>
      <c r="H318" s="96"/>
      <c r="I318" s="97"/>
      <c r="J318" s="97"/>
    </row>
    <row r="319" spans="1:67">
      <c r="A319" s="65"/>
      <c r="B319" s="114" t="s">
        <v>1115</v>
      </c>
      <c r="C319" s="9">
        <v>17</v>
      </c>
      <c r="D319" s="9">
        <v>7</v>
      </c>
      <c r="E319" s="88" t="s">
        <v>24</v>
      </c>
      <c r="F319" s="9">
        <v>42</v>
      </c>
      <c r="G319" s="9">
        <v>73.099999999999994</v>
      </c>
      <c r="H319" s="89" t="s">
        <v>881</v>
      </c>
      <c r="I319" s="101">
        <v>174720</v>
      </c>
      <c r="J319">
        <f>I319/4</f>
        <v>43680</v>
      </c>
    </row>
    <row r="320" spans="1:67">
      <c r="A320" s="65"/>
      <c r="B320" s="114" t="s">
        <v>1116</v>
      </c>
      <c r="C320" s="9">
        <v>17</v>
      </c>
      <c r="D320" s="9">
        <v>7</v>
      </c>
      <c r="E320" s="88" t="s">
        <v>3</v>
      </c>
      <c r="F320" s="9">
        <v>42</v>
      </c>
      <c r="G320" s="9">
        <v>73.099999999999994</v>
      </c>
      <c r="H320" s="89" t="s">
        <v>810</v>
      </c>
      <c r="I320" s="101">
        <v>174720</v>
      </c>
      <c r="J320">
        <f>I320/4</f>
        <v>43680</v>
      </c>
    </row>
    <row r="321" spans="1:10" ht="54.4" customHeight="1">
      <c r="A321" s="65"/>
      <c r="B321" s="66"/>
      <c r="C321" s="66"/>
      <c r="D321" s="66"/>
      <c r="E321" s="66"/>
      <c r="F321" s="66"/>
      <c r="G321" s="66"/>
      <c r="H321" s="66"/>
      <c r="I321"/>
    </row>
    <row r="322" spans="1:10" s="90" customFormat="1" ht="28.35" customHeight="1">
      <c r="A322" s="64"/>
      <c r="B322" s="64"/>
      <c r="C322" s="64"/>
      <c r="D322" s="64"/>
      <c r="E322" s="64"/>
      <c r="F322" s="64"/>
      <c r="G322" s="64"/>
      <c r="H322" s="64"/>
    </row>
    <row r="323" spans="1:10" s="90" customFormat="1" ht="28.35" customHeight="1">
      <c r="A323" s="96" t="s">
        <v>1117</v>
      </c>
      <c r="B323" s="96"/>
      <c r="C323" s="96"/>
      <c r="D323" s="96"/>
      <c r="E323" s="96"/>
      <c r="F323" s="96"/>
      <c r="G323" s="96"/>
      <c r="H323" s="96"/>
      <c r="I323" s="97"/>
      <c r="J323" s="97"/>
    </row>
    <row r="324" spans="1:10" s="90" customFormat="1">
      <c r="A324" s="65"/>
      <c r="B324" s="66" t="s">
        <v>1118</v>
      </c>
      <c r="C324" s="9">
        <v>17</v>
      </c>
      <c r="D324" s="9">
        <v>7</v>
      </c>
      <c r="E324" s="88" t="s">
        <v>24</v>
      </c>
      <c r="F324" s="9">
        <v>42</v>
      </c>
      <c r="G324" s="9">
        <v>73.099999999999994</v>
      </c>
      <c r="H324" s="89" t="s">
        <v>808</v>
      </c>
      <c r="I324" s="90">
        <v>151200</v>
      </c>
      <c r="J324" s="90">
        <f>I324/4</f>
        <v>37800</v>
      </c>
    </row>
    <row r="325" spans="1:10" s="90" customFormat="1">
      <c r="A325" s="65"/>
      <c r="B325" s="66" t="s">
        <v>1119</v>
      </c>
      <c r="C325" s="9">
        <v>17</v>
      </c>
      <c r="D325" s="9">
        <v>7</v>
      </c>
      <c r="E325" s="88" t="s">
        <v>24</v>
      </c>
      <c r="F325" s="9">
        <v>42</v>
      </c>
      <c r="G325" s="9">
        <v>73.099999999999994</v>
      </c>
      <c r="H325" s="89" t="s">
        <v>983</v>
      </c>
      <c r="I325" s="90">
        <v>151200</v>
      </c>
      <c r="J325" s="90">
        <f>I325/4</f>
        <v>37800</v>
      </c>
    </row>
    <row r="326" spans="1:10" s="90" customFormat="1" ht="57.4" customHeight="1">
      <c r="A326" s="65"/>
      <c r="B326" s="66"/>
      <c r="C326" s="66"/>
      <c r="D326" s="66"/>
      <c r="E326" s="66"/>
      <c r="F326" s="66"/>
      <c r="G326" s="66"/>
      <c r="H326" s="66"/>
    </row>
    <row r="327" spans="1:10" s="90" customFormat="1" ht="28.35" customHeight="1">
      <c r="A327" s="64"/>
      <c r="B327" s="64"/>
      <c r="C327" s="64"/>
      <c r="D327" s="64"/>
      <c r="E327" s="64"/>
      <c r="F327" s="64"/>
      <c r="G327" s="64"/>
      <c r="H327" s="64"/>
    </row>
    <row r="328" spans="1:10" s="90" customFormat="1" ht="28.35" customHeight="1">
      <c r="A328" s="96" t="s">
        <v>1120</v>
      </c>
      <c r="B328" s="96"/>
      <c r="C328" s="96"/>
      <c r="D328" s="96"/>
      <c r="E328" s="96"/>
      <c r="F328" s="96"/>
      <c r="G328" s="96"/>
      <c r="H328" s="96"/>
      <c r="I328" s="97"/>
      <c r="J328" s="97"/>
    </row>
    <row r="329" spans="1:10">
      <c r="A329" s="65"/>
      <c r="B329" s="66" t="s">
        <v>1121</v>
      </c>
      <c r="C329" s="9">
        <v>17</v>
      </c>
      <c r="D329" s="9">
        <v>7</v>
      </c>
      <c r="E329" s="88" t="s">
        <v>24</v>
      </c>
      <c r="F329" s="9">
        <v>42</v>
      </c>
      <c r="G329" s="9">
        <v>73.099999999999994</v>
      </c>
      <c r="H329" s="89" t="s">
        <v>808</v>
      </c>
      <c r="I329">
        <v>151200</v>
      </c>
      <c r="J329">
        <f>I329/4</f>
        <v>37800</v>
      </c>
    </row>
    <row r="330" spans="1:10">
      <c r="A330" s="65"/>
      <c r="B330" s="66" t="s">
        <v>1122</v>
      </c>
      <c r="C330" s="9">
        <v>17</v>
      </c>
      <c r="D330" s="9">
        <v>7</v>
      </c>
      <c r="E330" s="88" t="s">
        <v>77</v>
      </c>
      <c r="F330" s="9">
        <v>42</v>
      </c>
      <c r="G330" s="9">
        <v>73.099999999999994</v>
      </c>
      <c r="H330" s="89" t="s">
        <v>881</v>
      </c>
      <c r="I330">
        <v>151200</v>
      </c>
      <c r="J330">
        <f t="shared" ref="J330:J338" si="12">I330/4</f>
        <v>37800</v>
      </c>
    </row>
    <row r="331" spans="1:10">
      <c r="A331" s="65"/>
      <c r="B331" s="91" t="s">
        <v>1123</v>
      </c>
      <c r="C331" s="95">
        <v>18</v>
      </c>
      <c r="D331" s="95">
        <v>8</v>
      </c>
      <c r="E331" s="93" t="s">
        <v>3</v>
      </c>
      <c r="F331" s="95">
        <v>45</v>
      </c>
      <c r="G331" s="95">
        <v>73.099999999999994</v>
      </c>
      <c r="H331" s="91" t="s">
        <v>808</v>
      </c>
      <c r="I331">
        <v>176400</v>
      </c>
      <c r="J331">
        <f t="shared" si="12"/>
        <v>44100</v>
      </c>
    </row>
    <row r="332" spans="1:10">
      <c r="A332" s="65"/>
      <c r="B332" s="91" t="s">
        <v>1124</v>
      </c>
      <c r="C332" s="95">
        <v>18</v>
      </c>
      <c r="D332" s="95">
        <v>8</v>
      </c>
      <c r="E332" s="93" t="s">
        <v>3</v>
      </c>
      <c r="F332" s="95">
        <v>45</v>
      </c>
      <c r="G332" s="95">
        <v>73.099999999999994</v>
      </c>
      <c r="H332" s="91" t="s">
        <v>881</v>
      </c>
      <c r="I332">
        <v>176400</v>
      </c>
      <c r="J332">
        <f t="shared" si="12"/>
        <v>44100</v>
      </c>
    </row>
    <row r="333" spans="1:10">
      <c r="A333" s="65"/>
      <c r="B333" s="91" t="s">
        <v>1125</v>
      </c>
      <c r="C333" s="95">
        <v>18</v>
      </c>
      <c r="D333" s="95">
        <v>8</v>
      </c>
      <c r="E333" s="93" t="s">
        <v>3</v>
      </c>
      <c r="F333" s="95">
        <v>45</v>
      </c>
      <c r="G333" s="95">
        <v>73.099999999999994</v>
      </c>
      <c r="H333" s="91" t="s">
        <v>904</v>
      </c>
      <c r="I333">
        <v>176400</v>
      </c>
      <c r="J333">
        <f t="shared" si="12"/>
        <v>44100</v>
      </c>
    </row>
    <row r="334" spans="1:10">
      <c r="A334" s="65"/>
      <c r="B334" s="91" t="s">
        <v>1126</v>
      </c>
      <c r="C334" s="95">
        <v>18</v>
      </c>
      <c r="D334" s="95">
        <v>8</v>
      </c>
      <c r="E334" s="93" t="s">
        <v>24</v>
      </c>
      <c r="F334" s="95">
        <v>25</v>
      </c>
      <c r="G334" s="95">
        <v>73.099999999999994</v>
      </c>
      <c r="H334" s="91" t="s">
        <v>808</v>
      </c>
      <c r="I334">
        <v>176400</v>
      </c>
      <c r="J334">
        <f t="shared" si="12"/>
        <v>44100</v>
      </c>
    </row>
    <row r="335" spans="1:10">
      <c r="A335" s="65"/>
      <c r="B335" s="91" t="s">
        <v>1127</v>
      </c>
      <c r="C335" s="95">
        <v>18</v>
      </c>
      <c r="D335" s="95">
        <v>8</v>
      </c>
      <c r="E335" s="93" t="s">
        <v>24</v>
      </c>
      <c r="F335" s="95">
        <v>25</v>
      </c>
      <c r="G335" s="95">
        <v>73.099999999999994</v>
      </c>
      <c r="H335" s="91" t="s">
        <v>881</v>
      </c>
      <c r="I335">
        <v>176400</v>
      </c>
      <c r="J335">
        <f t="shared" si="12"/>
        <v>44100</v>
      </c>
    </row>
    <row r="336" spans="1:10">
      <c r="A336" s="65"/>
      <c r="B336" s="91" t="s">
        <v>1128</v>
      </c>
      <c r="C336" s="95">
        <v>18</v>
      </c>
      <c r="D336" s="95">
        <v>8</v>
      </c>
      <c r="E336" s="93" t="s">
        <v>24</v>
      </c>
      <c r="F336" s="95">
        <v>45</v>
      </c>
      <c r="G336" s="95">
        <v>73.099999999999994</v>
      </c>
      <c r="H336" s="91" t="s">
        <v>881</v>
      </c>
      <c r="I336">
        <v>176400</v>
      </c>
      <c r="J336">
        <f t="shared" si="12"/>
        <v>44100</v>
      </c>
    </row>
    <row r="337" spans="1:11">
      <c r="A337" s="65"/>
      <c r="B337" s="91" t="s">
        <v>1129</v>
      </c>
      <c r="C337" s="95">
        <v>18</v>
      </c>
      <c r="D337" s="95">
        <v>8</v>
      </c>
      <c r="E337" s="93" t="s">
        <v>47</v>
      </c>
      <c r="F337" s="95">
        <v>45</v>
      </c>
      <c r="G337" s="95">
        <v>73.099999999999994</v>
      </c>
      <c r="H337" s="91" t="s">
        <v>808</v>
      </c>
      <c r="I337">
        <v>176400</v>
      </c>
      <c r="J337">
        <f t="shared" si="12"/>
        <v>44100</v>
      </c>
    </row>
    <row r="338" spans="1:11">
      <c r="A338" s="65"/>
      <c r="B338" s="91" t="s">
        <v>1130</v>
      </c>
      <c r="C338" s="95">
        <v>18</v>
      </c>
      <c r="D338" s="95">
        <v>8</v>
      </c>
      <c r="E338" s="93" t="s">
        <v>47</v>
      </c>
      <c r="F338" s="95">
        <v>45</v>
      </c>
      <c r="G338" s="95">
        <v>73.099999999999994</v>
      </c>
      <c r="H338" s="91" t="s">
        <v>881</v>
      </c>
      <c r="I338">
        <v>176400</v>
      </c>
      <c r="J338">
        <f t="shared" si="12"/>
        <v>44100</v>
      </c>
    </row>
    <row r="339" spans="1:11" s="90" customFormat="1" ht="28.35" customHeight="1">
      <c r="A339" s="64"/>
      <c r="B339" s="64"/>
      <c r="C339" s="64"/>
      <c r="D339" s="64"/>
      <c r="E339" s="64"/>
      <c r="F339" s="64"/>
      <c r="G339" s="64"/>
      <c r="H339" s="64"/>
      <c r="K339"/>
    </row>
    <row r="340" spans="1:11" s="90" customFormat="1" ht="28.35" customHeight="1">
      <c r="A340" s="96" t="s">
        <v>1131</v>
      </c>
      <c r="B340" s="96"/>
      <c r="C340" s="96"/>
      <c r="D340" s="96"/>
      <c r="E340" s="96"/>
      <c r="F340" s="96"/>
      <c r="G340" s="96"/>
      <c r="H340" s="96"/>
      <c r="I340" s="97"/>
      <c r="J340" s="97"/>
      <c r="K340"/>
    </row>
    <row r="341" spans="1:11">
      <c r="A341" s="65"/>
      <c r="B341" s="66" t="s">
        <v>1132</v>
      </c>
      <c r="C341" s="9">
        <v>18</v>
      </c>
      <c r="D341" s="9">
        <v>8</v>
      </c>
      <c r="E341" s="88" t="s">
        <v>24</v>
      </c>
      <c r="F341" s="9">
        <v>25</v>
      </c>
      <c r="G341" s="9">
        <v>73.099999999999994</v>
      </c>
      <c r="H341" s="89" t="s">
        <v>806</v>
      </c>
      <c r="I341" s="101">
        <v>176400</v>
      </c>
      <c r="J341">
        <f>I341/4</f>
        <v>44100</v>
      </c>
    </row>
    <row r="342" spans="1:11">
      <c r="A342" s="65"/>
      <c r="B342" s="66" t="s">
        <v>1133</v>
      </c>
      <c r="C342" s="9">
        <v>18</v>
      </c>
      <c r="D342" s="9">
        <v>8</v>
      </c>
      <c r="E342" s="88" t="s">
        <v>24</v>
      </c>
      <c r="F342" s="9">
        <v>25</v>
      </c>
      <c r="G342" s="9">
        <v>73.099999999999994</v>
      </c>
      <c r="H342" s="89" t="s">
        <v>808</v>
      </c>
      <c r="I342" s="101">
        <v>176400</v>
      </c>
      <c r="J342">
        <f>I342/4</f>
        <v>44100</v>
      </c>
    </row>
    <row r="343" spans="1:11">
      <c r="A343" s="65"/>
      <c r="B343" s="66" t="s">
        <v>1134</v>
      </c>
      <c r="C343" s="9">
        <v>18</v>
      </c>
      <c r="D343" s="9">
        <v>8</v>
      </c>
      <c r="E343" s="88" t="s">
        <v>24</v>
      </c>
      <c r="F343" s="9">
        <v>45</v>
      </c>
      <c r="G343" s="9">
        <v>73.099999999999994</v>
      </c>
      <c r="H343" s="89" t="s">
        <v>814</v>
      </c>
      <c r="I343" s="101">
        <v>176400</v>
      </c>
      <c r="J343">
        <f>I343/4</f>
        <v>44100</v>
      </c>
    </row>
    <row r="344" spans="1:11">
      <c r="A344" s="65"/>
      <c r="B344" s="66" t="s">
        <v>1135</v>
      </c>
      <c r="C344" s="9">
        <v>18</v>
      </c>
      <c r="D344" s="9">
        <v>8</v>
      </c>
      <c r="E344" s="88" t="s">
        <v>47</v>
      </c>
      <c r="F344" s="9">
        <v>45</v>
      </c>
      <c r="G344" s="9">
        <v>73.099999999999994</v>
      </c>
      <c r="H344" s="89" t="s">
        <v>814</v>
      </c>
      <c r="I344" s="101">
        <v>176400</v>
      </c>
      <c r="J344">
        <f>I344/4</f>
        <v>44100</v>
      </c>
    </row>
    <row r="345" spans="1:11" ht="33.6" customHeight="1">
      <c r="A345" s="65"/>
      <c r="B345" s="66"/>
      <c r="C345" s="66"/>
      <c r="D345" s="66"/>
      <c r="E345" s="66"/>
      <c r="F345" s="66"/>
      <c r="G345" s="66"/>
      <c r="H345" s="66"/>
      <c r="I345"/>
    </row>
    <row r="346" spans="1:11" s="90" customFormat="1" ht="28.35" customHeight="1">
      <c r="A346" s="64"/>
      <c r="B346" s="64"/>
      <c r="C346" s="64"/>
      <c r="D346" s="64"/>
      <c r="E346" s="64"/>
      <c r="F346" s="64"/>
      <c r="G346" s="64"/>
      <c r="H346" s="64"/>
    </row>
    <row r="347" spans="1:11" s="90" customFormat="1" ht="28.35" customHeight="1">
      <c r="A347" s="96" t="s">
        <v>1136</v>
      </c>
      <c r="B347" s="96"/>
      <c r="C347" s="96"/>
      <c r="D347" s="96"/>
      <c r="E347" s="96"/>
      <c r="F347" s="96"/>
      <c r="G347" s="96"/>
      <c r="H347" s="96"/>
      <c r="I347" s="97"/>
      <c r="J347" s="97"/>
    </row>
    <row r="348" spans="1:11" s="90" customFormat="1">
      <c r="A348" s="65"/>
      <c r="B348" s="90" t="s">
        <v>1137</v>
      </c>
      <c r="C348" s="9">
        <v>15</v>
      </c>
      <c r="D348" s="9">
        <v>6.5</v>
      </c>
      <c r="E348" s="88" t="s">
        <v>3</v>
      </c>
      <c r="F348" s="9">
        <v>35</v>
      </c>
      <c r="G348" s="9">
        <v>73.099999999999994</v>
      </c>
      <c r="H348" s="89" t="s">
        <v>881</v>
      </c>
      <c r="I348" s="90">
        <v>100800</v>
      </c>
      <c r="J348" s="90">
        <f>I348/4</f>
        <v>25200</v>
      </c>
    </row>
    <row r="349" spans="1:11" s="90" customFormat="1" ht="69.400000000000006" customHeight="1">
      <c r="A349" s="65"/>
      <c r="B349" s="66"/>
      <c r="C349" s="66"/>
      <c r="D349" s="66"/>
      <c r="E349" s="66"/>
      <c r="F349" s="66"/>
      <c r="G349" s="66"/>
      <c r="H349" s="66"/>
    </row>
    <row r="350" spans="1:11" s="90" customFormat="1" ht="28.35" customHeight="1">
      <c r="A350" s="64"/>
      <c r="B350" s="64"/>
      <c r="C350" s="64"/>
      <c r="D350" s="64"/>
      <c r="E350" s="64"/>
      <c r="F350" s="64"/>
      <c r="G350" s="64"/>
      <c r="H350" s="64"/>
    </row>
    <row r="351" spans="1:11" s="90" customFormat="1" ht="28.35" customHeight="1">
      <c r="A351" s="96" t="s">
        <v>1138</v>
      </c>
      <c r="B351" s="96"/>
      <c r="C351" s="96"/>
      <c r="D351" s="96"/>
      <c r="E351" s="96"/>
      <c r="F351" s="96"/>
      <c r="G351" s="96"/>
      <c r="H351" s="96"/>
      <c r="I351" s="97"/>
      <c r="J351" s="97"/>
    </row>
    <row r="352" spans="1:11">
      <c r="A352" s="65"/>
      <c r="B352" s="66" t="s">
        <v>1139</v>
      </c>
      <c r="C352" s="9">
        <v>17</v>
      </c>
      <c r="D352" s="9">
        <v>7</v>
      </c>
      <c r="E352" s="88" t="s">
        <v>3</v>
      </c>
      <c r="F352" s="9">
        <v>42</v>
      </c>
      <c r="G352" s="9">
        <v>73.099999999999994</v>
      </c>
      <c r="H352" s="89" t="s">
        <v>806</v>
      </c>
      <c r="I352">
        <v>164640</v>
      </c>
      <c r="J352">
        <f>I352/4</f>
        <v>41160</v>
      </c>
    </row>
    <row r="353" spans="1:10">
      <c r="A353" s="65"/>
      <c r="B353" s="66" t="s">
        <v>1140</v>
      </c>
      <c r="C353" s="9">
        <v>17</v>
      </c>
      <c r="D353" s="9">
        <v>7</v>
      </c>
      <c r="E353" s="88" t="s">
        <v>77</v>
      </c>
      <c r="F353" s="9">
        <v>42</v>
      </c>
      <c r="G353" s="9">
        <v>73.099999999999994</v>
      </c>
      <c r="H353" s="89" t="s">
        <v>881</v>
      </c>
      <c r="I353">
        <v>164640</v>
      </c>
      <c r="J353">
        <f t="shared" ref="J353:J368" si="13">I353/4</f>
        <v>41160</v>
      </c>
    </row>
    <row r="354" spans="1:10">
      <c r="A354" s="65"/>
      <c r="B354" s="91" t="s">
        <v>1141</v>
      </c>
      <c r="C354" s="95">
        <v>18</v>
      </c>
      <c r="D354" s="95">
        <v>8</v>
      </c>
      <c r="E354" s="93" t="s">
        <v>24</v>
      </c>
      <c r="F354" s="95">
        <v>25</v>
      </c>
      <c r="G354" s="95">
        <v>73.099999999999994</v>
      </c>
      <c r="H354" s="91" t="s">
        <v>808</v>
      </c>
      <c r="I354">
        <v>138000</v>
      </c>
      <c r="J354">
        <f t="shared" si="13"/>
        <v>34500</v>
      </c>
    </row>
    <row r="355" spans="1:10">
      <c r="A355" s="65"/>
      <c r="B355" s="91" t="s">
        <v>1142</v>
      </c>
      <c r="C355" s="95">
        <v>18</v>
      </c>
      <c r="D355" s="95">
        <v>8</v>
      </c>
      <c r="E355" s="93" t="s">
        <v>24</v>
      </c>
      <c r="F355" s="95">
        <v>25</v>
      </c>
      <c r="G355" s="95">
        <v>73.099999999999994</v>
      </c>
      <c r="H355" s="91" t="s">
        <v>814</v>
      </c>
      <c r="I355">
        <v>138000</v>
      </c>
      <c r="J355">
        <f t="shared" si="13"/>
        <v>34500</v>
      </c>
    </row>
    <row r="356" spans="1:10">
      <c r="A356" s="65"/>
      <c r="B356" s="91" t="s">
        <v>1143</v>
      </c>
      <c r="C356" s="95">
        <v>18</v>
      </c>
      <c r="D356" s="95">
        <v>8</v>
      </c>
      <c r="E356" s="93" t="s">
        <v>24</v>
      </c>
      <c r="F356" s="95">
        <v>45</v>
      </c>
      <c r="G356" s="95">
        <v>73.099999999999994</v>
      </c>
      <c r="H356" s="91" t="s">
        <v>881</v>
      </c>
      <c r="I356">
        <v>138000</v>
      </c>
      <c r="J356">
        <f t="shared" si="13"/>
        <v>34500</v>
      </c>
    </row>
    <row r="357" spans="1:10">
      <c r="A357" s="65"/>
      <c r="B357" s="91" t="s">
        <v>1144</v>
      </c>
      <c r="C357" s="95">
        <v>18</v>
      </c>
      <c r="D357" s="95">
        <v>8</v>
      </c>
      <c r="E357" s="93" t="s">
        <v>24</v>
      </c>
      <c r="F357" s="95">
        <v>45</v>
      </c>
      <c r="G357" s="95">
        <v>73.099999999999994</v>
      </c>
      <c r="H357" s="91" t="s">
        <v>814</v>
      </c>
      <c r="I357">
        <v>138000</v>
      </c>
      <c r="J357">
        <f t="shared" si="13"/>
        <v>34500</v>
      </c>
    </row>
    <row r="358" spans="1:10">
      <c r="A358" s="65"/>
      <c r="B358" s="91" t="s">
        <v>1145</v>
      </c>
      <c r="C358" s="95">
        <v>18</v>
      </c>
      <c r="D358" s="95">
        <v>8</v>
      </c>
      <c r="E358" s="93" t="s">
        <v>47</v>
      </c>
      <c r="F358" s="95">
        <v>37</v>
      </c>
      <c r="G358" s="95">
        <v>73.099999999999994</v>
      </c>
      <c r="H358" s="91" t="s">
        <v>808</v>
      </c>
      <c r="I358">
        <v>138000</v>
      </c>
      <c r="J358">
        <f t="shared" si="13"/>
        <v>34500</v>
      </c>
    </row>
    <row r="359" spans="1:10">
      <c r="A359" s="65"/>
      <c r="B359" s="91" t="s">
        <v>1146</v>
      </c>
      <c r="C359" s="95">
        <v>18</v>
      </c>
      <c r="D359" s="95">
        <v>8</v>
      </c>
      <c r="E359" s="93" t="s">
        <v>47</v>
      </c>
      <c r="F359" s="95">
        <v>37</v>
      </c>
      <c r="G359" s="95">
        <v>73.099999999999994</v>
      </c>
      <c r="H359" s="91" t="s">
        <v>881</v>
      </c>
      <c r="I359">
        <v>138000</v>
      </c>
      <c r="J359">
        <f t="shared" si="13"/>
        <v>34500</v>
      </c>
    </row>
    <row r="360" spans="1:10">
      <c r="A360" s="65"/>
      <c r="B360" s="91" t="s">
        <v>1147</v>
      </c>
      <c r="C360" s="95">
        <v>18</v>
      </c>
      <c r="D360" s="95">
        <v>8</v>
      </c>
      <c r="E360" s="93" t="s">
        <v>47</v>
      </c>
      <c r="F360" s="95">
        <v>45</v>
      </c>
      <c r="G360" s="95">
        <v>73.099999999999994</v>
      </c>
      <c r="H360" s="91" t="s">
        <v>814</v>
      </c>
      <c r="I360">
        <v>138000</v>
      </c>
      <c r="J360">
        <f t="shared" si="13"/>
        <v>34500</v>
      </c>
    </row>
    <row r="361" spans="1:10">
      <c r="A361" s="65"/>
      <c r="B361" s="66" t="s">
        <v>1148</v>
      </c>
      <c r="C361" s="9">
        <v>19</v>
      </c>
      <c r="D361" s="9">
        <v>8.5</v>
      </c>
      <c r="E361" s="88" t="s">
        <v>24</v>
      </c>
      <c r="F361" s="9">
        <v>45</v>
      </c>
      <c r="G361" s="9">
        <v>73.099999999999994</v>
      </c>
      <c r="H361" s="89" t="s">
        <v>808</v>
      </c>
      <c r="I361">
        <v>163800</v>
      </c>
      <c r="J361">
        <f t="shared" si="13"/>
        <v>40950</v>
      </c>
    </row>
    <row r="362" spans="1:10">
      <c r="A362" s="65"/>
      <c r="B362" s="66" t="s">
        <v>1149</v>
      </c>
      <c r="C362" s="9">
        <v>19</v>
      </c>
      <c r="D362" s="9">
        <v>8.5</v>
      </c>
      <c r="E362" s="88" t="s">
        <v>897</v>
      </c>
      <c r="F362" s="9">
        <v>27</v>
      </c>
      <c r="G362" s="9">
        <v>74.099999999999994</v>
      </c>
      <c r="H362" s="89" t="s">
        <v>812</v>
      </c>
      <c r="I362">
        <v>163800</v>
      </c>
      <c r="J362">
        <f t="shared" si="13"/>
        <v>40950</v>
      </c>
    </row>
    <row r="363" spans="1:10">
      <c r="A363" s="65"/>
      <c r="B363" s="66" t="s">
        <v>1150</v>
      </c>
      <c r="C363" s="9">
        <v>19</v>
      </c>
      <c r="D363" s="9">
        <v>8.5</v>
      </c>
      <c r="E363" s="88" t="s">
        <v>897</v>
      </c>
      <c r="F363" s="9">
        <v>27</v>
      </c>
      <c r="G363" s="9">
        <v>74.099999999999994</v>
      </c>
      <c r="H363" s="89" t="s">
        <v>881</v>
      </c>
      <c r="I363">
        <v>163800</v>
      </c>
      <c r="J363">
        <f t="shared" si="13"/>
        <v>40950</v>
      </c>
    </row>
    <row r="364" spans="1:10">
      <c r="A364" s="65"/>
      <c r="B364" s="66" t="s">
        <v>1151</v>
      </c>
      <c r="C364" s="9">
        <v>19</v>
      </c>
      <c r="D364" s="9">
        <v>8.5</v>
      </c>
      <c r="E364" s="88" t="s">
        <v>897</v>
      </c>
      <c r="F364" s="9">
        <v>33</v>
      </c>
      <c r="G364" s="9">
        <v>74.099999999999994</v>
      </c>
      <c r="H364" s="89" t="s">
        <v>812</v>
      </c>
      <c r="I364">
        <v>163800</v>
      </c>
      <c r="J364">
        <f t="shared" si="13"/>
        <v>40950</v>
      </c>
    </row>
    <row r="365" spans="1:10">
      <c r="A365" s="65"/>
      <c r="B365" s="66" t="s">
        <v>1152</v>
      </c>
      <c r="C365" s="9">
        <v>19</v>
      </c>
      <c r="D365" s="9">
        <v>8.5</v>
      </c>
      <c r="E365" s="88" t="s">
        <v>897</v>
      </c>
      <c r="F365" s="9">
        <v>33</v>
      </c>
      <c r="G365" s="9">
        <v>74.099999999999994</v>
      </c>
      <c r="H365" s="89" t="s">
        <v>881</v>
      </c>
      <c r="I365">
        <v>163800</v>
      </c>
      <c r="J365">
        <f t="shared" si="13"/>
        <v>40950</v>
      </c>
    </row>
    <row r="366" spans="1:10">
      <c r="A366" s="65"/>
      <c r="B366" s="66" t="s">
        <v>1153</v>
      </c>
      <c r="C366" s="9">
        <v>19</v>
      </c>
      <c r="D366" s="9">
        <v>8.5</v>
      </c>
      <c r="E366" s="88" t="s">
        <v>124</v>
      </c>
      <c r="F366" s="9">
        <v>45</v>
      </c>
      <c r="G366" s="9">
        <v>74.099999999999994</v>
      </c>
      <c r="H366" s="89" t="s">
        <v>881</v>
      </c>
      <c r="I366">
        <v>163800</v>
      </c>
      <c r="J366">
        <f t="shared" si="13"/>
        <v>40950</v>
      </c>
    </row>
    <row r="367" spans="1:10">
      <c r="A367" s="65"/>
      <c r="B367" s="66" t="s">
        <v>1154</v>
      </c>
      <c r="C367" s="9">
        <v>19</v>
      </c>
      <c r="D367" s="9">
        <v>8.5</v>
      </c>
      <c r="E367" s="88" t="s">
        <v>47</v>
      </c>
      <c r="F367" s="9">
        <v>45</v>
      </c>
      <c r="G367" s="9">
        <v>73.099999999999994</v>
      </c>
      <c r="H367" s="89" t="s">
        <v>812</v>
      </c>
      <c r="I367">
        <v>163800</v>
      </c>
      <c r="J367">
        <f t="shared" si="13"/>
        <v>40950</v>
      </c>
    </row>
    <row r="368" spans="1:10">
      <c r="A368" s="65"/>
      <c r="B368" s="66" t="s">
        <v>1155</v>
      </c>
      <c r="C368" s="9">
        <v>19</v>
      </c>
      <c r="D368" s="9">
        <v>8.5</v>
      </c>
      <c r="E368" s="88" t="s">
        <v>47</v>
      </c>
      <c r="F368" s="9">
        <v>45</v>
      </c>
      <c r="G368" s="9">
        <v>73.099999999999994</v>
      </c>
      <c r="H368" s="89" t="s">
        <v>904</v>
      </c>
      <c r="I368">
        <v>163800</v>
      </c>
      <c r="J368">
        <f t="shared" si="13"/>
        <v>40950</v>
      </c>
    </row>
    <row r="369" spans="1:10" s="90" customFormat="1" ht="28.35" customHeight="1">
      <c r="A369" s="64"/>
      <c r="B369" s="64"/>
      <c r="C369" s="64"/>
      <c r="D369" s="64"/>
      <c r="E369" s="64"/>
      <c r="F369" s="64"/>
      <c r="G369" s="64"/>
      <c r="H369" s="64"/>
    </row>
    <row r="370" spans="1:10" s="90" customFormat="1" ht="28.35" customHeight="1">
      <c r="A370" s="96" t="s">
        <v>1156</v>
      </c>
      <c r="B370" s="96"/>
      <c r="C370" s="96"/>
      <c r="D370" s="96"/>
      <c r="E370" s="96"/>
      <c r="F370" s="96"/>
      <c r="G370" s="96"/>
      <c r="H370" s="96"/>
      <c r="I370" s="97"/>
      <c r="J370" s="97"/>
    </row>
    <row r="371" spans="1:10">
      <c r="A371" s="65"/>
      <c r="B371" s="66" t="s">
        <v>1157</v>
      </c>
      <c r="C371" s="9">
        <v>15</v>
      </c>
      <c r="D371" s="9">
        <v>7</v>
      </c>
      <c r="E371" s="88" t="s">
        <v>89</v>
      </c>
      <c r="F371" s="9">
        <v>40</v>
      </c>
      <c r="G371" s="9">
        <v>73.099999999999994</v>
      </c>
      <c r="H371" s="89" t="s">
        <v>806</v>
      </c>
      <c r="I371" s="101">
        <v>100800</v>
      </c>
      <c r="J371">
        <f>I371/4</f>
        <v>25200</v>
      </c>
    </row>
    <row r="372" spans="1:10">
      <c r="A372" s="65"/>
      <c r="B372" s="66" t="s">
        <v>1158</v>
      </c>
      <c r="C372" s="9">
        <v>15</v>
      </c>
      <c r="D372" s="9">
        <v>7</v>
      </c>
      <c r="E372" s="88" t="s">
        <v>89</v>
      </c>
      <c r="F372" s="9">
        <v>40</v>
      </c>
      <c r="G372" s="9">
        <v>73.099999999999994</v>
      </c>
      <c r="H372" s="89" t="s">
        <v>808</v>
      </c>
      <c r="I372" s="101">
        <v>100800</v>
      </c>
      <c r="J372">
        <f t="shared" ref="J372:J384" si="14">I372/4</f>
        <v>25200</v>
      </c>
    </row>
    <row r="373" spans="1:10">
      <c r="A373" s="65"/>
      <c r="B373" s="66" t="s">
        <v>1159</v>
      </c>
      <c r="C373" s="9">
        <v>15</v>
      </c>
      <c r="D373" s="9">
        <v>7</v>
      </c>
      <c r="E373" s="88" t="s">
        <v>89</v>
      </c>
      <c r="F373" s="9">
        <v>40</v>
      </c>
      <c r="G373" s="9">
        <v>73.099999999999994</v>
      </c>
      <c r="H373" s="89" t="s">
        <v>814</v>
      </c>
      <c r="I373" s="101">
        <v>100800</v>
      </c>
      <c r="J373">
        <f t="shared" si="14"/>
        <v>25200</v>
      </c>
    </row>
    <row r="374" spans="1:10">
      <c r="A374" s="65"/>
      <c r="B374" s="91" t="s">
        <v>1160</v>
      </c>
      <c r="C374" s="95">
        <v>17</v>
      </c>
      <c r="D374" s="95">
        <v>7</v>
      </c>
      <c r="E374" s="93" t="s">
        <v>3</v>
      </c>
      <c r="F374" s="95">
        <v>42</v>
      </c>
      <c r="G374" s="95">
        <v>73.099999999999994</v>
      </c>
      <c r="H374" s="91" t="s">
        <v>806</v>
      </c>
      <c r="I374" s="101">
        <v>142800</v>
      </c>
      <c r="J374">
        <f t="shared" si="14"/>
        <v>35700</v>
      </c>
    </row>
    <row r="375" spans="1:10">
      <c r="A375" s="65"/>
      <c r="B375" s="91" t="s">
        <v>1161</v>
      </c>
      <c r="C375" s="95">
        <v>17</v>
      </c>
      <c r="D375" s="95">
        <v>7</v>
      </c>
      <c r="E375" s="93" t="s">
        <v>3</v>
      </c>
      <c r="F375" s="95">
        <v>42</v>
      </c>
      <c r="G375" s="95">
        <v>73.099999999999994</v>
      </c>
      <c r="H375" s="91" t="s">
        <v>808</v>
      </c>
      <c r="I375" s="101">
        <v>142800</v>
      </c>
      <c r="J375">
        <f t="shared" si="14"/>
        <v>35700</v>
      </c>
    </row>
    <row r="376" spans="1:10">
      <c r="A376" s="65"/>
      <c r="B376" s="91" t="s">
        <v>1162</v>
      </c>
      <c r="C376" s="95">
        <v>17</v>
      </c>
      <c r="D376" s="95">
        <v>7</v>
      </c>
      <c r="E376" s="93" t="s">
        <v>24</v>
      </c>
      <c r="F376" s="95">
        <v>42</v>
      </c>
      <c r="G376" s="95">
        <v>73.099999999999994</v>
      </c>
      <c r="H376" s="91" t="s">
        <v>808</v>
      </c>
      <c r="I376" s="101">
        <v>142800</v>
      </c>
      <c r="J376">
        <f t="shared" si="14"/>
        <v>35700</v>
      </c>
    </row>
    <row r="377" spans="1:10">
      <c r="A377" s="65"/>
      <c r="B377" s="91" t="s">
        <v>1163</v>
      </c>
      <c r="C377" s="95">
        <v>17</v>
      </c>
      <c r="D377" s="95">
        <v>7</v>
      </c>
      <c r="E377" s="93" t="s">
        <v>24</v>
      </c>
      <c r="F377" s="95">
        <v>42</v>
      </c>
      <c r="G377" s="95">
        <v>73.099999999999994</v>
      </c>
      <c r="H377" s="91" t="s">
        <v>814</v>
      </c>
      <c r="I377" s="101">
        <v>142800</v>
      </c>
      <c r="J377">
        <f t="shared" si="14"/>
        <v>35700</v>
      </c>
    </row>
    <row r="378" spans="1:10">
      <c r="A378" s="65"/>
      <c r="B378" s="66" t="s">
        <v>1164</v>
      </c>
      <c r="C378" s="9">
        <v>18</v>
      </c>
      <c r="D378" s="9">
        <v>7.5</v>
      </c>
      <c r="E378" s="88" t="s">
        <v>3</v>
      </c>
      <c r="F378" s="9">
        <v>42</v>
      </c>
      <c r="G378" s="9">
        <v>73.099999999999994</v>
      </c>
      <c r="H378" s="89" t="s">
        <v>806</v>
      </c>
      <c r="I378" s="101">
        <v>159600</v>
      </c>
      <c r="J378">
        <f t="shared" si="14"/>
        <v>39900</v>
      </c>
    </row>
    <row r="379" spans="1:10">
      <c r="A379" s="65"/>
      <c r="B379" s="66" t="s">
        <v>1165</v>
      </c>
      <c r="C379" s="9">
        <v>18</v>
      </c>
      <c r="D379" s="9">
        <v>7.5</v>
      </c>
      <c r="E379" s="88" t="s">
        <v>3</v>
      </c>
      <c r="F379" s="9">
        <v>42</v>
      </c>
      <c r="G379" s="9">
        <v>73.099999999999994</v>
      </c>
      <c r="H379" s="89" t="s">
        <v>808</v>
      </c>
      <c r="I379" s="101">
        <v>159600</v>
      </c>
      <c r="J379">
        <f t="shared" si="14"/>
        <v>39900</v>
      </c>
    </row>
    <row r="380" spans="1:10">
      <c r="A380" s="65"/>
      <c r="B380" s="66" t="s">
        <v>1166</v>
      </c>
      <c r="C380" s="9">
        <v>18</v>
      </c>
      <c r="D380" s="9">
        <v>7.5</v>
      </c>
      <c r="E380" s="88" t="s">
        <v>3</v>
      </c>
      <c r="F380" s="9">
        <v>42</v>
      </c>
      <c r="G380" s="9">
        <v>73.099999999999994</v>
      </c>
      <c r="H380" s="89" t="s">
        <v>814</v>
      </c>
      <c r="I380" s="101">
        <v>159600</v>
      </c>
      <c r="J380">
        <f t="shared" si="14"/>
        <v>39900</v>
      </c>
    </row>
    <row r="381" spans="1:10">
      <c r="A381" s="65"/>
      <c r="B381" s="66" t="s">
        <v>1167</v>
      </c>
      <c r="C381" s="9">
        <v>18</v>
      </c>
      <c r="D381" s="9">
        <v>7.5</v>
      </c>
      <c r="E381" s="88" t="s">
        <v>24</v>
      </c>
      <c r="F381" s="9">
        <v>42</v>
      </c>
      <c r="G381" s="9">
        <v>73.099999999999994</v>
      </c>
      <c r="H381" s="89" t="s">
        <v>806</v>
      </c>
      <c r="I381" s="101">
        <v>159600</v>
      </c>
      <c r="J381">
        <f t="shared" si="14"/>
        <v>39900</v>
      </c>
    </row>
    <row r="382" spans="1:10">
      <c r="A382" s="65"/>
      <c r="B382" s="66" t="s">
        <v>1168</v>
      </c>
      <c r="C382" s="9">
        <v>18</v>
      </c>
      <c r="D382" s="9">
        <v>7.5</v>
      </c>
      <c r="E382" s="88" t="s">
        <v>47</v>
      </c>
      <c r="F382" s="9">
        <v>42</v>
      </c>
      <c r="G382" s="9">
        <v>73.099999999999994</v>
      </c>
      <c r="H382" s="89" t="s">
        <v>806</v>
      </c>
      <c r="I382" s="101">
        <v>159600</v>
      </c>
      <c r="J382">
        <f t="shared" si="14"/>
        <v>39900</v>
      </c>
    </row>
    <row r="383" spans="1:10">
      <c r="A383" s="65"/>
      <c r="B383" s="66" t="s">
        <v>1169</v>
      </c>
      <c r="C383" s="9">
        <v>18</v>
      </c>
      <c r="D383" s="9">
        <v>7.5</v>
      </c>
      <c r="E383" s="88" t="s">
        <v>47</v>
      </c>
      <c r="F383" s="9">
        <v>42</v>
      </c>
      <c r="G383" s="9">
        <v>73.099999999999994</v>
      </c>
      <c r="H383" s="89" t="s">
        <v>808</v>
      </c>
      <c r="I383" s="101">
        <v>159600</v>
      </c>
      <c r="J383">
        <f t="shared" si="14"/>
        <v>39900</v>
      </c>
    </row>
    <row r="384" spans="1:10">
      <c r="A384" s="65"/>
      <c r="B384" s="66" t="s">
        <v>1170</v>
      </c>
      <c r="C384" s="9">
        <v>18</v>
      </c>
      <c r="D384" s="9">
        <v>7.5</v>
      </c>
      <c r="E384" s="88" t="s">
        <v>47</v>
      </c>
      <c r="F384" s="9">
        <v>42</v>
      </c>
      <c r="G384" s="9">
        <v>73.099999999999994</v>
      </c>
      <c r="H384" s="89" t="s">
        <v>814</v>
      </c>
      <c r="I384" s="101">
        <v>159600</v>
      </c>
      <c r="J384">
        <f t="shared" si="14"/>
        <v>39900</v>
      </c>
    </row>
    <row r="385" spans="1:10" ht="28.35" customHeight="1">
      <c r="A385" s="64"/>
      <c r="B385" s="64"/>
      <c r="C385" s="64"/>
      <c r="D385" s="64"/>
      <c r="E385" s="64"/>
      <c r="F385" s="64"/>
      <c r="G385" s="64"/>
      <c r="H385" s="64"/>
      <c r="I385"/>
    </row>
    <row r="386" spans="1:10" ht="28.35" customHeight="1">
      <c r="A386" s="96" t="s">
        <v>1171</v>
      </c>
      <c r="B386" s="96"/>
      <c r="C386" s="96"/>
      <c r="D386" s="96"/>
      <c r="E386" s="96"/>
      <c r="F386" s="96"/>
      <c r="G386" s="96"/>
      <c r="H386" s="96"/>
      <c r="I386" s="87"/>
      <c r="J386" s="87"/>
    </row>
    <row r="387" spans="1:10">
      <c r="A387" s="65"/>
      <c r="B387" s="66" t="s">
        <v>1172</v>
      </c>
      <c r="C387" s="9">
        <v>15</v>
      </c>
      <c r="D387" s="9">
        <v>7</v>
      </c>
      <c r="E387" s="88" t="s">
        <v>89</v>
      </c>
      <c r="F387" s="9">
        <v>40</v>
      </c>
      <c r="G387" s="9">
        <v>73.099999999999994</v>
      </c>
      <c r="H387" s="89" t="s">
        <v>806</v>
      </c>
      <c r="I387">
        <v>100800</v>
      </c>
      <c r="J387">
        <f>I387/4</f>
        <v>25200</v>
      </c>
    </row>
    <row r="388" spans="1:10">
      <c r="A388" s="65"/>
      <c r="B388" s="66" t="s">
        <v>1173</v>
      </c>
      <c r="C388" s="9">
        <v>15</v>
      </c>
      <c r="D388" s="9">
        <v>7</v>
      </c>
      <c r="E388" s="88" t="s">
        <v>89</v>
      </c>
      <c r="F388" s="9">
        <v>40</v>
      </c>
      <c r="G388" s="9">
        <v>73.099999999999994</v>
      </c>
      <c r="H388" s="89" t="s">
        <v>814</v>
      </c>
      <c r="I388">
        <v>100800</v>
      </c>
      <c r="J388">
        <f t="shared" ref="J388:J400" si="15">I388/4</f>
        <v>25200</v>
      </c>
    </row>
    <row r="389" spans="1:10">
      <c r="A389" s="65"/>
      <c r="B389" s="91" t="s">
        <v>1174</v>
      </c>
      <c r="C389" s="95">
        <v>17</v>
      </c>
      <c r="D389" s="95">
        <v>7</v>
      </c>
      <c r="E389" s="93" t="s">
        <v>3</v>
      </c>
      <c r="F389" s="95">
        <v>42</v>
      </c>
      <c r="G389" s="95">
        <v>73.099999999999994</v>
      </c>
      <c r="H389" s="91" t="s">
        <v>806</v>
      </c>
      <c r="I389">
        <v>142800</v>
      </c>
      <c r="J389">
        <f t="shared" si="15"/>
        <v>35700</v>
      </c>
    </row>
    <row r="390" spans="1:10">
      <c r="A390" s="65"/>
      <c r="B390" s="91" t="s">
        <v>1175</v>
      </c>
      <c r="C390" s="95">
        <v>17</v>
      </c>
      <c r="D390" s="95">
        <v>7</v>
      </c>
      <c r="E390" s="93" t="s">
        <v>3</v>
      </c>
      <c r="F390" s="95">
        <v>42</v>
      </c>
      <c r="G390" s="95">
        <v>73.099999999999994</v>
      </c>
      <c r="H390" s="91" t="s">
        <v>814</v>
      </c>
      <c r="I390">
        <v>142800</v>
      </c>
      <c r="J390">
        <f t="shared" si="15"/>
        <v>35700</v>
      </c>
    </row>
    <row r="391" spans="1:10">
      <c r="A391" s="65"/>
      <c r="B391" s="91" t="s">
        <v>1176</v>
      </c>
      <c r="C391" s="95">
        <v>17</v>
      </c>
      <c r="D391" s="95">
        <v>7</v>
      </c>
      <c r="E391" s="93" t="s">
        <v>24</v>
      </c>
      <c r="F391" s="95">
        <v>42</v>
      </c>
      <c r="G391" s="95">
        <v>73.099999999999994</v>
      </c>
      <c r="H391" s="91" t="s">
        <v>806</v>
      </c>
      <c r="I391">
        <v>142800</v>
      </c>
      <c r="J391">
        <f t="shared" si="15"/>
        <v>35700</v>
      </c>
    </row>
    <row r="392" spans="1:10">
      <c r="A392" s="65"/>
      <c r="B392" s="91" t="s">
        <v>1177</v>
      </c>
      <c r="C392" s="95">
        <v>17</v>
      </c>
      <c r="D392" s="95">
        <v>7</v>
      </c>
      <c r="E392" s="93" t="s">
        <v>24</v>
      </c>
      <c r="F392" s="95">
        <v>42</v>
      </c>
      <c r="G392" s="95">
        <v>73.099999999999994</v>
      </c>
      <c r="H392" s="91" t="s">
        <v>808</v>
      </c>
      <c r="I392">
        <v>142800</v>
      </c>
      <c r="J392">
        <f t="shared" si="15"/>
        <v>35700</v>
      </c>
    </row>
    <row r="393" spans="1:10">
      <c r="A393" s="65"/>
      <c r="B393" s="91" t="s">
        <v>1178</v>
      </c>
      <c r="C393" s="95">
        <v>17</v>
      </c>
      <c r="D393" s="95">
        <v>7</v>
      </c>
      <c r="E393" s="93" t="s">
        <v>24</v>
      </c>
      <c r="F393" s="95">
        <v>42</v>
      </c>
      <c r="G393" s="95">
        <v>73.099999999999994</v>
      </c>
      <c r="H393" s="91" t="s">
        <v>814</v>
      </c>
      <c r="I393">
        <v>142800</v>
      </c>
      <c r="J393">
        <f t="shared" si="15"/>
        <v>35700</v>
      </c>
    </row>
    <row r="394" spans="1:10">
      <c r="A394" s="65"/>
      <c r="B394" s="66" t="s">
        <v>1179</v>
      </c>
      <c r="C394" s="9">
        <v>18</v>
      </c>
      <c r="D394" s="9">
        <v>7.5</v>
      </c>
      <c r="E394" s="88" t="s">
        <v>3</v>
      </c>
      <c r="F394" s="9">
        <v>42</v>
      </c>
      <c r="G394" s="9">
        <v>73.099999999999994</v>
      </c>
      <c r="H394" s="89" t="s">
        <v>806</v>
      </c>
      <c r="I394">
        <v>159600</v>
      </c>
      <c r="J394">
        <f t="shared" si="15"/>
        <v>39900</v>
      </c>
    </row>
    <row r="395" spans="1:10">
      <c r="A395" s="65"/>
      <c r="B395" s="66" t="s">
        <v>1180</v>
      </c>
      <c r="C395" s="9">
        <v>18</v>
      </c>
      <c r="D395" s="9">
        <v>7.5</v>
      </c>
      <c r="E395" s="88" t="s">
        <v>3</v>
      </c>
      <c r="F395" s="9">
        <v>42</v>
      </c>
      <c r="G395" s="9">
        <v>73.099999999999994</v>
      </c>
      <c r="H395" s="89" t="s">
        <v>808</v>
      </c>
      <c r="I395">
        <v>159600</v>
      </c>
      <c r="J395">
        <f t="shared" si="15"/>
        <v>39900</v>
      </c>
    </row>
    <row r="396" spans="1:10">
      <c r="A396" s="65"/>
      <c r="B396" s="66" t="s">
        <v>1181</v>
      </c>
      <c r="C396" s="9">
        <v>18</v>
      </c>
      <c r="D396" s="9">
        <v>7.5</v>
      </c>
      <c r="E396" s="88" t="s">
        <v>3</v>
      </c>
      <c r="F396" s="9">
        <v>42</v>
      </c>
      <c r="G396" s="9">
        <v>73.099999999999994</v>
      </c>
      <c r="H396" s="89" t="s">
        <v>814</v>
      </c>
      <c r="I396">
        <v>159600</v>
      </c>
      <c r="J396">
        <f t="shared" si="15"/>
        <v>39900</v>
      </c>
    </row>
    <row r="397" spans="1:10">
      <c r="A397" s="65"/>
      <c r="B397" s="66" t="s">
        <v>1182</v>
      </c>
      <c r="C397" s="9">
        <v>18</v>
      </c>
      <c r="D397" s="9">
        <v>7.5</v>
      </c>
      <c r="E397" s="88" t="s">
        <v>24</v>
      </c>
      <c r="F397" s="9">
        <v>42</v>
      </c>
      <c r="G397" s="9">
        <v>73.099999999999994</v>
      </c>
      <c r="H397" s="89" t="s">
        <v>806</v>
      </c>
      <c r="I397">
        <v>159600</v>
      </c>
      <c r="J397">
        <f t="shared" si="15"/>
        <v>39900</v>
      </c>
    </row>
    <row r="398" spans="1:10">
      <c r="A398" s="65"/>
      <c r="B398" s="66" t="s">
        <v>1183</v>
      </c>
      <c r="C398" s="9">
        <v>18</v>
      </c>
      <c r="D398" s="9">
        <v>7.5</v>
      </c>
      <c r="E398" s="88" t="s">
        <v>24</v>
      </c>
      <c r="F398" s="9">
        <v>42</v>
      </c>
      <c r="G398" s="9">
        <v>73.099999999999994</v>
      </c>
      <c r="H398" s="89" t="s">
        <v>808</v>
      </c>
      <c r="I398">
        <v>159600</v>
      </c>
      <c r="J398">
        <f t="shared" si="15"/>
        <v>39900</v>
      </c>
    </row>
    <row r="399" spans="1:10">
      <c r="A399" s="65"/>
      <c r="B399" s="66" t="s">
        <v>1184</v>
      </c>
      <c r="C399" s="9">
        <v>18</v>
      </c>
      <c r="D399" s="9">
        <v>7.5</v>
      </c>
      <c r="E399" s="88" t="s">
        <v>24</v>
      </c>
      <c r="F399" s="9">
        <v>42</v>
      </c>
      <c r="G399" s="9">
        <v>73.099999999999994</v>
      </c>
      <c r="H399" s="89" t="s">
        <v>814</v>
      </c>
      <c r="I399">
        <v>159600</v>
      </c>
      <c r="J399">
        <f t="shared" si="15"/>
        <v>39900</v>
      </c>
    </row>
    <row r="400" spans="1:10">
      <c r="A400" s="65"/>
      <c r="B400" s="66" t="s">
        <v>1185</v>
      </c>
      <c r="C400" s="9">
        <v>18</v>
      </c>
      <c r="D400" s="9">
        <v>7.5</v>
      </c>
      <c r="E400" s="88" t="s">
        <v>47</v>
      </c>
      <c r="F400" s="9">
        <v>42</v>
      </c>
      <c r="G400" s="9">
        <v>73.099999999999994</v>
      </c>
      <c r="H400" s="89" t="s">
        <v>806</v>
      </c>
      <c r="I400">
        <v>159600</v>
      </c>
      <c r="J400">
        <f t="shared" si="15"/>
        <v>39900</v>
      </c>
    </row>
    <row r="401" spans="1:9">
      <c r="A401" s="148"/>
      <c r="B401" s="148"/>
      <c r="C401" s="148"/>
      <c r="D401" s="148"/>
      <c r="E401" s="148"/>
      <c r="F401" s="148"/>
      <c r="G401" s="148"/>
      <c r="H401" s="148"/>
      <c r="I401" s="148"/>
    </row>
    <row r="402" spans="1:9">
      <c r="A402" s="148"/>
      <c r="B402" s="148"/>
      <c r="C402" s="148"/>
      <c r="D402" s="148"/>
      <c r="E402" s="148"/>
      <c r="F402" s="148"/>
      <c r="G402" s="148"/>
      <c r="H402" s="148"/>
      <c r="I402" s="148"/>
    </row>
    <row r="405" spans="1:9">
      <c r="C405" s="149"/>
      <c r="D405" s="149"/>
      <c r="E405" s="149"/>
      <c r="F405" s="150"/>
      <c r="G405" s="150"/>
      <c r="H405" s="150"/>
      <c r="I405"/>
    </row>
    <row r="406" spans="1:9">
      <c r="E406"/>
      <c r="I406"/>
    </row>
    <row r="407" spans="1:9">
      <c r="E407"/>
      <c r="I407"/>
    </row>
    <row r="408" spans="1:9">
      <c r="C408" s="151"/>
      <c r="D408" s="152"/>
      <c r="E408" s="152"/>
      <c r="F408" s="152"/>
      <c r="G408" s="152"/>
      <c r="H408" s="152"/>
      <c r="I408" s="153"/>
    </row>
    <row r="409" spans="1:9">
      <c r="C409" s="154"/>
      <c r="D409" s="155"/>
      <c r="E409" s="155"/>
      <c r="F409" s="155"/>
      <c r="G409" s="155"/>
      <c r="H409" s="155"/>
      <c r="I409" s="156"/>
    </row>
    <row r="410" spans="1:9">
      <c r="C410" s="154"/>
      <c r="D410" s="155"/>
      <c r="E410" s="155"/>
      <c r="F410" s="155"/>
      <c r="G410" s="155"/>
      <c r="H410" s="155"/>
      <c r="I410" s="156"/>
    </row>
    <row r="411" spans="1:9">
      <c r="C411" s="154"/>
      <c r="D411" s="155"/>
      <c r="E411" s="155"/>
      <c r="F411" s="155"/>
      <c r="G411" s="155"/>
      <c r="H411" s="155"/>
      <c r="I411" s="156"/>
    </row>
    <row r="412" spans="1:9">
      <c r="C412" s="154"/>
      <c r="D412" s="155"/>
      <c r="E412" s="155"/>
      <c r="F412" s="155"/>
      <c r="G412" s="155"/>
      <c r="H412" s="155"/>
      <c r="I412" s="156"/>
    </row>
    <row r="413" spans="1:9">
      <c r="C413" s="154"/>
      <c r="D413" s="155"/>
      <c r="E413" s="155"/>
      <c r="F413" s="155"/>
      <c r="G413" s="155"/>
      <c r="H413" s="155"/>
      <c r="I413" s="156"/>
    </row>
    <row r="414" spans="1:9">
      <c r="C414" s="157"/>
      <c r="D414" s="158"/>
      <c r="E414" s="158"/>
      <c r="F414" s="158"/>
      <c r="G414" s="158"/>
      <c r="H414" s="158"/>
      <c r="I414" s="159"/>
    </row>
    <row r="415" spans="1:9">
      <c r="C415" s="144"/>
      <c r="D415" s="145"/>
      <c r="E415" s="145"/>
      <c r="F415" s="145"/>
      <c r="G415" s="145"/>
      <c r="H415" s="145"/>
      <c r="I415" s="146"/>
    </row>
  </sheetData>
  <sheetProtection selectLockedCells="1" selectUnlockedCells="1"/>
  <mergeCells count="12">
    <mergeCell ref="C415:I415"/>
    <mergeCell ref="A3:I3"/>
    <mergeCell ref="A401:I402"/>
    <mergeCell ref="C405:E405"/>
    <mergeCell ref="F405:H405"/>
    <mergeCell ref="C408:I408"/>
    <mergeCell ref="C409:I409"/>
    <mergeCell ref="C410:I410"/>
    <mergeCell ref="C411:I411"/>
    <mergeCell ref="C412:I412"/>
    <mergeCell ref="C413:I413"/>
    <mergeCell ref="C414:I414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Roman,Normalny"&amp;12&amp;A</oddHeader>
    <oddFooter>&amp;C&amp;"Times New Roman,Normalny"&amp;12Strona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S162"/>
  <sheetViews>
    <sheetView tabSelected="1" workbookViewId="0">
      <pane ySplit="2" topLeftCell="A3" activePane="bottomLeft" state="frozen"/>
      <selection pane="bottomLeft" activeCell="I124" sqref="I124"/>
    </sheetView>
  </sheetViews>
  <sheetFormatPr defaultRowHeight="15"/>
  <cols>
    <col min="1" max="1" width="28.7109375" style="116" customWidth="1"/>
    <col min="2" max="2" width="9.140625" style="116"/>
    <col min="3" max="3" width="17.5703125" style="116" customWidth="1"/>
    <col min="4" max="4" width="40.140625" style="116" bestFit="1" customWidth="1"/>
    <col min="5" max="5" width="11.42578125" style="117" bestFit="1" customWidth="1"/>
    <col min="6" max="7" width="11.140625" style="116" bestFit="1" customWidth="1"/>
    <col min="8" max="8" width="9.140625" style="116"/>
    <col min="9" max="9" width="37" style="116" bestFit="1" customWidth="1"/>
    <col min="10" max="16384" width="9.140625" style="116"/>
  </cols>
  <sheetData>
    <row r="1" spans="1:7">
      <c r="A1" s="116" t="s">
        <v>1463</v>
      </c>
    </row>
    <row r="2" spans="1:7">
      <c r="B2" s="116" t="s">
        <v>1462</v>
      </c>
      <c r="C2" s="116" t="s">
        <v>332</v>
      </c>
      <c r="D2" s="116" t="s">
        <v>1461</v>
      </c>
      <c r="E2" s="119" t="s">
        <v>358</v>
      </c>
      <c r="F2" s="116" t="s">
        <v>359</v>
      </c>
      <c r="G2" s="116" t="s">
        <v>803</v>
      </c>
    </row>
    <row r="3" spans="1:7">
      <c r="B3" s="116" t="s">
        <v>1444</v>
      </c>
      <c r="C3" s="116" t="s">
        <v>1460</v>
      </c>
      <c r="D3" s="116" t="s">
        <v>1435</v>
      </c>
      <c r="E3" s="117">
        <v>4</v>
      </c>
      <c r="F3" s="126">
        <v>155900</v>
      </c>
      <c r="G3" s="118">
        <f t="shared" ref="G3:G14" si="0">F3/4</f>
        <v>38975</v>
      </c>
    </row>
    <row r="4" spans="1:7">
      <c r="B4" s="116" t="s">
        <v>1444</v>
      </c>
      <c r="C4" s="116" t="s">
        <v>1459</v>
      </c>
      <c r="D4" s="116" t="s">
        <v>1433</v>
      </c>
      <c r="E4" s="117">
        <v>1</v>
      </c>
      <c r="F4" s="126">
        <v>155900</v>
      </c>
      <c r="G4" s="118">
        <f t="shared" si="0"/>
        <v>38975</v>
      </c>
    </row>
    <row r="5" spans="1:7">
      <c r="B5" s="116" t="s">
        <v>1444</v>
      </c>
      <c r="C5" s="116" t="s">
        <v>1458</v>
      </c>
      <c r="D5" s="116" t="s">
        <v>1431</v>
      </c>
      <c r="E5" s="117">
        <v>2</v>
      </c>
      <c r="F5" s="126">
        <v>155900</v>
      </c>
      <c r="G5" s="118">
        <f t="shared" si="0"/>
        <v>38975</v>
      </c>
    </row>
    <row r="6" spans="1:7">
      <c r="B6" s="116" t="s">
        <v>1444</v>
      </c>
      <c r="C6" s="116" t="s">
        <v>1457</v>
      </c>
      <c r="D6" s="116" t="s">
        <v>1427</v>
      </c>
      <c r="E6" s="117">
        <v>4</v>
      </c>
      <c r="F6" s="126">
        <v>155900</v>
      </c>
      <c r="G6" s="118">
        <f t="shared" si="0"/>
        <v>38975</v>
      </c>
    </row>
    <row r="7" spans="1:7">
      <c r="B7" s="116" t="s">
        <v>1444</v>
      </c>
      <c r="C7" s="116" t="s">
        <v>1456</v>
      </c>
      <c r="D7" s="116" t="s">
        <v>1425</v>
      </c>
      <c r="E7" s="117" t="s">
        <v>1214</v>
      </c>
      <c r="F7" s="126">
        <v>135900</v>
      </c>
      <c r="G7" s="118">
        <f t="shared" si="0"/>
        <v>33975</v>
      </c>
    </row>
    <row r="8" spans="1:7">
      <c r="B8" s="116" t="s">
        <v>1444</v>
      </c>
      <c r="C8" s="116" t="s">
        <v>1455</v>
      </c>
      <c r="D8" s="116" t="s">
        <v>1454</v>
      </c>
      <c r="E8" s="117">
        <v>2</v>
      </c>
      <c r="F8" s="126">
        <v>155900</v>
      </c>
      <c r="G8" s="118">
        <f t="shared" si="0"/>
        <v>38975</v>
      </c>
    </row>
    <row r="9" spans="1:7">
      <c r="B9" s="116" t="s">
        <v>1444</v>
      </c>
      <c r="C9" s="116" t="s">
        <v>1453</v>
      </c>
      <c r="D9" s="116" t="s">
        <v>1452</v>
      </c>
      <c r="E9" s="117">
        <v>1</v>
      </c>
      <c r="F9" s="126">
        <v>165900</v>
      </c>
      <c r="G9" s="118">
        <f t="shared" si="0"/>
        <v>41475</v>
      </c>
    </row>
    <row r="10" spans="1:7">
      <c r="B10" s="116" t="s">
        <v>1444</v>
      </c>
      <c r="C10" s="116" t="s">
        <v>1451</v>
      </c>
      <c r="D10" s="116" t="s">
        <v>1450</v>
      </c>
      <c r="E10" s="117">
        <v>1</v>
      </c>
      <c r="F10" s="126">
        <v>181800</v>
      </c>
      <c r="G10" s="118">
        <f t="shared" si="0"/>
        <v>45450</v>
      </c>
    </row>
    <row r="11" spans="1:7">
      <c r="B11" s="116" t="s">
        <v>1444</v>
      </c>
      <c r="C11" s="116" t="s">
        <v>1449</v>
      </c>
      <c r="D11" s="116" t="s">
        <v>1448</v>
      </c>
      <c r="E11" s="117">
        <v>4</v>
      </c>
      <c r="F11" s="126">
        <v>200200</v>
      </c>
      <c r="G11" s="118">
        <f t="shared" si="0"/>
        <v>50050</v>
      </c>
    </row>
    <row r="12" spans="1:7">
      <c r="B12" s="116" t="s">
        <v>1444</v>
      </c>
      <c r="C12" s="116" t="s">
        <v>1447</v>
      </c>
      <c r="D12" s="116" t="s">
        <v>1206</v>
      </c>
      <c r="E12" s="117">
        <v>4</v>
      </c>
      <c r="F12" s="126">
        <v>219000</v>
      </c>
      <c r="G12" s="118">
        <f t="shared" si="0"/>
        <v>54750</v>
      </c>
    </row>
    <row r="13" spans="1:7">
      <c r="B13" s="116" t="s">
        <v>1444</v>
      </c>
      <c r="C13" s="116" t="s">
        <v>1446</v>
      </c>
      <c r="D13" s="116" t="s">
        <v>1445</v>
      </c>
      <c r="E13" s="117">
        <v>2</v>
      </c>
      <c r="F13" s="126">
        <v>197800</v>
      </c>
      <c r="G13" s="118">
        <f t="shared" si="0"/>
        <v>49450</v>
      </c>
    </row>
    <row r="14" spans="1:7">
      <c r="B14" s="116" t="s">
        <v>1444</v>
      </c>
      <c r="C14" s="116" t="s">
        <v>1443</v>
      </c>
      <c r="D14" s="116" t="s">
        <v>1442</v>
      </c>
      <c r="E14" s="117">
        <v>8</v>
      </c>
      <c r="F14" s="126">
        <v>219000</v>
      </c>
      <c r="G14" s="118">
        <f t="shared" si="0"/>
        <v>54750</v>
      </c>
    </row>
    <row r="15" spans="1:7">
      <c r="G15" s="118"/>
    </row>
    <row r="16" spans="1:7">
      <c r="B16" s="116" t="s">
        <v>1439</v>
      </c>
      <c r="C16" s="116" t="s">
        <v>1441</v>
      </c>
      <c r="D16" s="116" t="s">
        <v>1440</v>
      </c>
      <c r="E16" s="117">
        <v>4</v>
      </c>
      <c r="F16" s="126">
        <v>205800</v>
      </c>
      <c r="G16" s="118">
        <f>F16/4</f>
        <v>51450</v>
      </c>
    </row>
    <row r="17" spans="2:7">
      <c r="B17" s="116" t="s">
        <v>1439</v>
      </c>
      <c r="C17" s="116" t="s">
        <v>1438</v>
      </c>
      <c r="D17" s="116" t="s">
        <v>1437</v>
      </c>
      <c r="E17" s="117">
        <v>12</v>
      </c>
      <c r="F17" s="126">
        <v>205800</v>
      </c>
      <c r="G17" s="118">
        <f>F17/4</f>
        <v>51450</v>
      </c>
    </row>
    <row r="18" spans="2:7">
      <c r="G18" s="118"/>
    </row>
    <row r="19" spans="2:7">
      <c r="G19" s="118"/>
    </row>
    <row r="20" spans="2:7">
      <c r="G20" s="118"/>
    </row>
    <row r="21" spans="2:7">
      <c r="G21" s="118"/>
    </row>
    <row r="22" spans="2:7">
      <c r="G22" s="118"/>
    </row>
    <row r="23" spans="2:7">
      <c r="G23" s="118"/>
    </row>
    <row r="24" spans="2:7">
      <c r="B24" s="116" t="s">
        <v>1416</v>
      </c>
      <c r="C24" s="116" t="s">
        <v>1436</v>
      </c>
      <c r="D24" s="116" t="s">
        <v>1435</v>
      </c>
      <c r="E24" s="117" t="s">
        <v>1214</v>
      </c>
      <c r="F24" s="126">
        <v>155900</v>
      </c>
      <c r="G24" s="118">
        <f t="shared" ref="G24:G34" si="1">F24/4</f>
        <v>38975</v>
      </c>
    </row>
    <row r="25" spans="2:7">
      <c r="B25" s="116" t="s">
        <v>1416</v>
      </c>
      <c r="C25" s="116" t="s">
        <v>1434</v>
      </c>
      <c r="D25" s="116" t="s">
        <v>1433</v>
      </c>
      <c r="E25" s="117" t="s">
        <v>1214</v>
      </c>
      <c r="F25" s="126">
        <v>155900</v>
      </c>
      <c r="G25" s="118">
        <f t="shared" si="1"/>
        <v>38975</v>
      </c>
    </row>
    <row r="26" spans="2:7">
      <c r="B26" s="116" t="s">
        <v>1416</v>
      </c>
      <c r="C26" s="116" t="s">
        <v>1432</v>
      </c>
      <c r="D26" s="116" t="s">
        <v>1431</v>
      </c>
      <c r="E26" s="117" t="s">
        <v>1214</v>
      </c>
      <c r="F26" s="126">
        <v>155900</v>
      </c>
      <c r="G26" s="118">
        <f t="shared" si="1"/>
        <v>38975</v>
      </c>
    </row>
    <row r="27" spans="2:7">
      <c r="B27" s="116" t="s">
        <v>1416</v>
      </c>
      <c r="C27" s="116" t="s">
        <v>1430</v>
      </c>
      <c r="D27" s="116" t="s">
        <v>1429</v>
      </c>
      <c r="E27" s="117">
        <v>2</v>
      </c>
      <c r="F27" s="126">
        <v>155900</v>
      </c>
      <c r="G27" s="118">
        <f t="shared" si="1"/>
        <v>38975</v>
      </c>
    </row>
    <row r="28" spans="2:7">
      <c r="B28" s="116" t="s">
        <v>1416</v>
      </c>
      <c r="C28" s="116" t="s">
        <v>1428</v>
      </c>
      <c r="D28" s="116" t="s">
        <v>1427</v>
      </c>
      <c r="E28" s="117">
        <v>1</v>
      </c>
      <c r="F28" s="126">
        <v>175900</v>
      </c>
      <c r="G28" s="118">
        <f t="shared" si="1"/>
        <v>43975</v>
      </c>
    </row>
    <row r="29" spans="2:7">
      <c r="B29" s="116" t="s">
        <v>1416</v>
      </c>
      <c r="C29" s="116" t="s">
        <v>1426</v>
      </c>
      <c r="D29" s="116" t="s">
        <v>1425</v>
      </c>
      <c r="E29" s="117" t="s">
        <v>1214</v>
      </c>
      <c r="F29" s="126">
        <v>155900</v>
      </c>
      <c r="G29" s="118">
        <f t="shared" si="1"/>
        <v>38975</v>
      </c>
    </row>
    <row r="30" spans="2:7">
      <c r="B30" s="116" t="s">
        <v>1416</v>
      </c>
      <c r="C30" s="116" t="s">
        <v>1424</v>
      </c>
      <c r="D30" s="116" t="s">
        <v>1423</v>
      </c>
      <c r="E30" s="117" t="s">
        <v>1214</v>
      </c>
      <c r="F30" s="126">
        <v>155900</v>
      </c>
      <c r="G30" s="118">
        <f t="shared" si="1"/>
        <v>38975</v>
      </c>
    </row>
    <row r="31" spans="2:7">
      <c r="B31" s="116" t="s">
        <v>1416</v>
      </c>
      <c r="C31" s="116" t="s">
        <v>1422</v>
      </c>
      <c r="D31" s="116" t="s">
        <v>1421</v>
      </c>
      <c r="E31" s="117">
        <v>1</v>
      </c>
      <c r="F31" s="126">
        <v>199800</v>
      </c>
      <c r="G31" s="118">
        <f t="shared" si="1"/>
        <v>49950</v>
      </c>
    </row>
    <row r="32" spans="2:7">
      <c r="B32" s="116" t="s">
        <v>1416</v>
      </c>
      <c r="C32" s="116" t="s">
        <v>1420</v>
      </c>
      <c r="D32" s="116" t="s">
        <v>1419</v>
      </c>
      <c r="E32" s="117">
        <v>4</v>
      </c>
      <c r="F32" s="126">
        <v>200200</v>
      </c>
      <c r="G32" s="118">
        <f t="shared" si="1"/>
        <v>50050</v>
      </c>
    </row>
    <row r="33" spans="2:7">
      <c r="B33" s="116" t="s">
        <v>1416</v>
      </c>
      <c r="C33" s="116" t="s">
        <v>1418</v>
      </c>
      <c r="D33" s="116" t="s">
        <v>1417</v>
      </c>
      <c r="E33" s="117">
        <v>4</v>
      </c>
      <c r="F33" s="126">
        <v>200200</v>
      </c>
      <c r="G33" s="118">
        <f t="shared" si="1"/>
        <v>50050</v>
      </c>
    </row>
    <row r="34" spans="2:7">
      <c r="B34" s="116" t="s">
        <v>1416</v>
      </c>
      <c r="C34" s="116" t="s">
        <v>1415</v>
      </c>
      <c r="D34" s="116" t="s">
        <v>1414</v>
      </c>
      <c r="E34" s="117">
        <v>4</v>
      </c>
      <c r="F34" s="126">
        <v>200200</v>
      </c>
      <c r="G34" s="118">
        <f t="shared" si="1"/>
        <v>50050</v>
      </c>
    </row>
    <row r="35" spans="2:7">
      <c r="G35" s="118"/>
    </row>
    <row r="36" spans="2:7">
      <c r="B36" s="116" t="s">
        <v>1409</v>
      </c>
      <c r="C36" s="116" t="s">
        <v>1413</v>
      </c>
      <c r="D36" s="116" t="s">
        <v>1412</v>
      </c>
      <c r="E36" s="117">
        <v>2</v>
      </c>
      <c r="F36" s="126">
        <v>143900</v>
      </c>
      <c r="G36" s="118">
        <f>F36/4</f>
        <v>35975</v>
      </c>
    </row>
    <row r="37" spans="2:7">
      <c r="B37" s="116" t="s">
        <v>1409</v>
      </c>
      <c r="C37" s="116" t="s">
        <v>1411</v>
      </c>
      <c r="D37" s="116" t="s">
        <v>1410</v>
      </c>
      <c r="E37" s="117">
        <v>1</v>
      </c>
      <c r="F37" s="126">
        <v>165900</v>
      </c>
      <c r="G37" s="118">
        <f>F37/4</f>
        <v>41475</v>
      </c>
    </row>
    <row r="38" spans="2:7">
      <c r="B38" s="116" t="s">
        <v>1409</v>
      </c>
      <c r="C38" s="116" t="s">
        <v>1408</v>
      </c>
      <c r="D38" s="116" t="s">
        <v>1407</v>
      </c>
      <c r="E38" s="117">
        <v>4</v>
      </c>
      <c r="F38" s="126">
        <v>200200</v>
      </c>
      <c r="G38" s="118">
        <f>F38/4</f>
        <v>50050</v>
      </c>
    </row>
    <row r="39" spans="2:7">
      <c r="G39" s="118"/>
    </row>
    <row r="40" spans="2:7">
      <c r="G40" s="118"/>
    </row>
    <row r="41" spans="2:7">
      <c r="G41" s="118"/>
    </row>
    <row r="42" spans="2:7">
      <c r="G42" s="118"/>
    </row>
    <row r="43" spans="2:7">
      <c r="G43" s="118"/>
    </row>
    <row r="44" spans="2:7">
      <c r="B44" s="116" t="s">
        <v>1398</v>
      </c>
      <c r="C44" s="116" t="s">
        <v>1406</v>
      </c>
      <c r="D44" s="116" t="s">
        <v>1405</v>
      </c>
      <c r="E44" s="117">
        <v>4</v>
      </c>
      <c r="F44" s="126">
        <v>251800</v>
      </c>
      <c r="G44" s="118">
        <f>F44/4</f>
        <v>62950</v>
      </c>
    </row>
    <row r="45" spans="2:7">
      <c r="B45" s="116" t="s">
        <v>1398</v>
      </c>
      <c r="C45" s="116" t="s">
        <v>1404</v>
      </c>
      <c r="D45" s="116" t="s">
        <v>1403</v>
      </c>
      <c r="E45" s="117">
        <v>8</v>
      </c>
      <c r="F45" s="126">
        <v>159900</v>
      </c>
      <c r="G45" s="118">
        <f>F45/4</f>
        <v>39975</v>
      </c>
    </row>
    <row r="46" spans="2:7">
      <c r="B46" s="116" t="s">
        <v>1398</v>
      </c>
      <c r="C46" s="116" t="s">
        <v>1402</v>
      </c>
      <c r="D46" s="116" t="s">
        <v>1401</v>
      </c>
      <c r="E46" s="117">
        <v>4</v>
      </c>
      <c r="F46" s="126">
        <v>161900</v>
      </c>
      <c r="G46" s="118">
        <f>F46/4</f>
        <v>40475</v>
      </c>
    </row>
    <row r="47" spans="2:7">
      <c r="B47" s="116" t="s">
        <v>1398</v>
      </c>
      <c r="C47" s="116" t="s">
        <v>1400</v>
      </c>
      <c r="D47" s="116" t="s">
        <v>1399</v>
      </c>
      <c r="E47" s="117">
        <v>12</v>
      </c>
      <c r="F47" s="126">
        <v>229800</v>
      </c>
      <c r="G47" s="118">
        <f>F47/4</f>
        <v>57450</v>
      </c>
    </row>
    <row r="48" spans="2:7">
      <c r="B48" s="116" t="s">
        <v>1398</v>
      </c>
      <c r="C48" s="116" t="s">
        <v>1397</v>
      </c>
      <c r="D48" s="116" t="s">
        <v>1396</v>
      </c>
      <c r="E48" s="117">
        <v>12</v>
      </c>
      <c r="F48" s="126">
        <v>251800</v>
      </c>
      <c r="G48" s="118">
        <f>F48/4</f>
        <v>62950</v>
      </c>
    </row>
    <row r="49" spans="2:7">
      <c r="G49" s="118"/>
    </row>
    <row r="50" spans="2:7">
      <c r="G50" s="118"/>
    </row>
    <row r="51" spans="2:7">
      <c r="G51" s="118"/>
    </row>
    <row r="52" spans="2:7">
      <c r="B52" s="116" t="s">
        <v>1361</v>
      </c>
      <c r="C52" s="116" t="s">
        <v>1395</v>
      </c>
      <c r="D52" s="116" t="s">
        <v>1394</v>
      </c>
      <c r="E52" s="117" t="s">
        <v>1214</v>
      </c>
      <c r="F52" s="126">
        <v>197800</v>
      </c>
      <c r="G52" s="118">
        <f t="shared" ref="G52:G69" si="2">F52/4</f>
        <v>49450</v>
      </c>
    </row>
    <row r="53" spans="2:7">
      <c r="B53" s="116" t="s">
        <v>1361</v>
      </c>
      <c r="C53" s="116" t="s">
        <v>1393</v>
      </c>
      <c r="D53" s="116" t="s">
        <v>1392</v>
      </c>
      <c r="E53" s="117">
        <v>12</v>
      </c>
      <c r="F53" s="126">
        <v>197800</v>
      </c>
      <c r="G53" s="118">
        <f t="shared" si="2"/>
        <v>49450</v>
      </c>
    </row>
    <row r="54" spans="2:7">
      <c r="B54" s="116" t="s">
        <v>1361</v>
      </c>
      <c r="C54" s="116" t="s">
        <v>1391</v>
      </c>
      <c r="D54" s="116" t="s">
        <v>1390</v>
      </c>
      <c r="E54" s="117">
        <v>5</v>
      </c>
      <c r="F54" s="126">
        <v>209800</v>
      </c>
      <c r="G54" s="118">
        <f t="shared" si="2"/>
        <v>52450</v>
      </c>
    </row>
    <row r="55" spans="2:7">
      <c r="B55" s="116" t="s">
        <v>1361</v>
      </c>
      <c r="C55" s="116" t="s">
        <v>1389</v>
      </c>
      <c r="D55" s="116" t="s">
        <v>1388</v>
      </c>
      <c r="E55" s="117" t="s">
        <v>1214</v>
      </c>
      <c r="F55" s="126">
        <v>229800</v>
      </c>
      <c r="G55" s="118">
        <f t="shared" si="2"/>
        <v>57450</v>
      </c>
    </row>
    <row r="56" spans="2:7">
      <c r="B56" s="116" t="s">
        <v>1361</v>
      </c>
      <c r="C56" s="116" t="s">
        <v>1387</v>
      </c>
      <c r="D56" s="116" t="s">
        <v>1386</v>
      </c>
      <c r="E56" s="117" t="s">
        <v>1214</v>
      </c>
      <c r="F56" s="126">
        <v>229800</v>
      </c>
      <c r="G56" s="118">
        <f t="shared" si="2"/>
        <v>57450</v>
      </c>
    </row>
    <row r="57" spans="2:7">
      <c r="B57" s="116" t="s">
        <v>1361</v>
      </c>
      <c r="C57" s="116" t="s">
        <v>1385</v>
      </c>
      <c r="D57" s="116" t="s">
        <v>1384</v>
      </c>
      <c r="E57" s="117">
        <v>3</v>
      </c>
      <c r="F57" s="126">
        <v>229800</v>
      </c>
      <c r="G57" s="118">
        <f t="shared" si="2"/>
        <v>57450</v>
      </c>
    </row>
    <row r="58" spans="2:7">
      <c r="B58" s="116" t="s">
        <v>1361</v>
      </c>
      <c r="C58" s="116" t="s">
        <v>1383</v>
      </c>
      <c r="D58" s="116" t="s">
        <v>1382</v>
      </c>
      <c r="E58" s="117">
        <v>12</v>
      </c>
      <c r="F58" s="126">
        <v>229800</v>
      </c>
      <c r="G58" s="118">
        <f t="shared" si="2"/>
        <v>57450</v>
      </c>
    </row>
    <row r="59" spans="2:7">
      <c r="B59" s="116" t="s">
        <v>1361</v>
      </c>
      <c r="C59" s="116" t="s">
        <v>1381</v>
      </c>
      <c r="D59" s="116" t="s">
        <v>1380</v>
      </c>
      <c r="E59" s="117" t="s">
        <v>1214</v>
      </c>
      <c r="F59" s="126">
        <v>217800</v>
      </c>
      <c r="G59" s="118">
        <f t="shared" si="2"/>
        <v>54450</v>
      </c>
    </row>
    <row r="60" spans="2:7">
      <c r="B60" s="116" t="s">
        <v>1361</v>
      </c>
      <c r="C60" s="116" t="s">
        <v>1379</v>
      </c>
      <c r="D60" s="116" t="s">
        <v>1378</v>
      </c>
      <c r="E60" s="117" t="s">
        <v>1214</v>
      </c>
      <c r="F60" s="126">
        <v>217800</v>
      </c>
      <c r="G60" s="118">
        <f t="shared" si="2"/>
        <v>54450</v>
      </c>
    </row>
    <row r="61" spans="2:7">
      <c r="B61" s="116" t="s">
        <v>1361</v>
      </c>
      <c r="C61" s="116" t="s">
        <v>1377</v>
      </c>
      <c r="D61" s="116" t="s">
        <v>1376</v>
      </c>
      <c r="E61" s="117" t="s">
        <v>1214</v>
      </c>
      <c r="F61" s="126">
        <v>217800</v>
      </c>
      <c r="G61" s="118">
        <f t="shared" si="2"/>
        <v>54450</v>
      </c>
    </row>
    <row r="62" spans="2:7">
      <c r="B62" s="116" t="s">
        <v>1361</v>
      </c>
      <c r="C62" s="116" t="s">
        <v>1375</v>
      </c>
      <c r="D62" s="116" t="s">
        <v>1374</v>
      </c>
      <c r="E62" s="117" t="s">
        <v>1214</v>
      </c>
      <c r="F62" s="126">
        <v>217800</v>
      </c>
      <c r="G62" s="118">
        <f t="shared" si="2"/>
        <v>54450</v>
      </c>
    </row>
    <row r="63" spans="2:7">
      <c r="B63" s="116" t="s">
        <v>1361</v>
      </c>
      <c r="C63" s="116" t="s">
        <v>1373</v>
      </c>
      <c r="D63" s="116" t="s">
        <v>1372</v>
      </c>
      <c r="E63" s="117">
        <v>8</v>
      </c>
      <c r="F63" s="126">
        <v>277800</v>
      </c>
      <c r="G63" s="118">
        <f t="shared" si="2"/>
        <v>69450</v>
      </c>
    </row>
    <row r="64" spans="2:7">
      <c r="B64" s="116" t="s">
        <v>1361</v>
      </c>
      <c r="C64" s="116" t="s">
        <v>1371</v>
      </c>
      <c r="D64" s="116" t="s">
        <v>1370</v>
      </c>
      <c r="E64" s="117">
        <v>8</v>
      </c>
      <c r="F64" s="126">
        <v>265800</v>
      </c>
      <c r="G64" s="118">
        <f t="shared" si="2"/>
        <v>66450</v>
      </c>
    </row>
    <row r="65" spans="2:7">
      <c r="B65" s="116" t="s">
        <v>1361</v>
      </c>
      <c r="C65" s="116" t="s">
        <v>1369</v>
      </c>
      <c r="D65" s="116" t="s">
        <v>1368</v>
      </c>
      <c r="E65" s="117">
        <v>3</v>
      </c>
      <c r="F65" s="125"/>
      <c r="G65" s="118">
        <v>25000</v>
      </c>
    </row>
    <row r="66" spans="2:7">
      <c r="B66" s="116" t="s">
        <v>1361</v>
      </c>
      <c r="C66" s="116" t="s">
        <v>1367</v>
      </c>
      <c r="D66" s="116" t="s">
        <v>1366</v>
      </c>
      <c r="E66" s="117">
        <v>2</v>
      </c>
      <c r="F66" s="125"/>
      <c r="G66" s="118">
        <v>25000</v>
      </c>
    </row>
    <row r="67" spans="2:7">
      <c r="B67" s="116" t="s">
        <v>1361</v>
      </c>
      <c r="C67" s="116" t="s">
        <v>1365</v>
      </c>
      <c r="D67" s="116" t="s">
        <v>1364</v>
      </c>
      <c r="E67" s="117">
        <v>4</v>
      </c>
      <c r="F67" s="126">
        <v>237800</v>
      </c>
      <c r="G67" s="118">
        <f t="shared" si="2"/>
        <v>59450</v>
      </c>
    </row>
    <row r="68" spans="2:7">
      <c r="B68" s="116" t="s">
        <v>1361</v>
      </c>
      <c r="C68" s="116" t="s">
        <v>1363</v>
      </c>
      <c r="D68" s="116" t="s">
        <v>1362</v>
      </c>
      <c r="E68" s="117">
        <v>4</v>
      </c>
      <c r="F68" s="126">
        <v>237800</v>
      </c>
      <c r="G68" s="118">
        <f t="shared" si="2"/>
        <v>59450</v>
      </c>
    </row>
    <row r="69" spans="2:7">
      <c r="B69" s="116" t="s">
        <v>1361</v>
      </c>
      <c r="C69" s="116" t="s">
        <v>1360</v>
      </c>
      <c r="D69" s="116" t="s">
        <v>1359</v>
      </c>
      <c r="E69" s="117">
        <v>12</v>
      </c>
      <c r="F69" s="126">
        <v>237800</v>
      </c>
      <c r="G69" s="118">
        <f t="shared" si="2"/>
        <v>59450</v>
      </c>
    </row>
    <row r="70" spans="2:7">
      <c r="G70" s="118"/>
    </row>
    <row r="71" spans="2:7">
      <c r="B71" s="116" t="s">
        <v>1344</v>
      </c>
      <c r="C71" s="116" t="s">
        <v>1358</v>
      </c>
      <c r="D71" s="116" t="s">
        <v>1357</v>
      </c>
      <c r="E71" s="117">
        <v>1</v>
      </c>
      <c r="F71" s="126">
        <v>197800</v>
      </c>
      <c r="G71" s="118">
        <f t="shared" ref="G71:G78" si="3">F71/4</f>
        <v>49450</v>
      </c>
    </row>
    <row r="72" spans="2:7">
      <c r="B72" s="116" t="s">
        <v>1344</v>
      </c>
      <c r="C72" s="116" t="s">
        <v>1356</v>
      </c>
      <c r="D72" s="116" t="s">
        <v>1355</v>
      </c>
      <c r="E72" s="117">
        <v>2</v>
      </c>
      <c r="F72" s="126">
        <v>197800</v>
      </c>
      <c r="G72" s="118">
        <f t="shared" si="3"/>
        <v>49450</v>
      </c>
    </row>
    <row r="73" spans="2:7">
      <c r="B73" s="116" t="s">
        <v>1344</v>
      </c>
      <c r="C73" s="116" t="s">
        <v>1354</v>
      </c>
      <c r="D73" s="116" t="s">
        <v>1353</v>
      </c>
      <c r="E73" s="117">
        <v>9</v>
      </c>
      <c r="F73" s="126">
        <v>245800</v>
      </c>
      <c r="G73" s="118">
        <f t="shared" si="3"/>
        <v>61450</v>
      </c>
    </row>
    <row r="74" spans="2:7">
      <c r="B74" s="116" t="s">
        <v>1344</v>
      </c>
      <c r="C74" s="116" t="s">
        <v>1352</v>
      </c>
      <c r="D74" s="116" t="s">
        <v>1351</v>
      </c>
      <c r="E74" s="117">
        <v>8</v>
      </c>
      <c r="F74" s="126">
        <v>200200</v>
      </c>
      <c r="G74" s="118">
        <f t="shared" si="3"/>
        <v>50050</v>
      </c>
    </row>
    <row r="75" spans="2:7">
      <c r="B75" s="116" t="s">
        <v>1344</v>
      </c>
      <c r="C75" s="116" t="s">
        <v>1350</v>
      </c>
      <c r="D75" s="116" t="s">
        <v>1349</v>
      </c>
      <c r="E75" s="117">
        <v>2</v>
      </c>
      <c r="F75" s="126">
        <v>193800</v>
      </c>
      <c r="G75" s="118">
        <f t="shared" si="3"/>
        <v>48450</v>
      </c>
    </row>
    <row r="76" spans="2:7">
      <c r="B76" s="116" t="s">
        <v>1344</v>
      </c>
      <c r="C76" s="116" t="s">
        <v>1348</v>
      </c>
      <c r="D76" s="116" t="s">
        <v>1347</v>
      </c>
      <c r="E76" s="117">
        <v>11</v>
      </c>
      <c r="F76" s="126">
        <v>215800</v>
      </c>
      <c r="G76" s="118">
        <f t="shared" si="3"/>
        <v>53950</v>
      </c>
    </row>
    <row r="77" spans="2:7">
      <c r="B77" s="116" t="s">
        <v>1344</v>
      </c>
      <c r="C77" s="116" t="s">
        <v>1346</v>
      </c>
      <c r="D77" s="116" t="s">
        <v>1345</v>
      </c>
      <c r="E77" s="117">
        <v>12</v>
      </c>
      <c r="F77" s="126">
        <v>215800</v>
      </c>
      <c r="G77" s="118">
        <f t="shared" si="3"/>
        <v>53950</v>
      </c>
    </row>
    <row r="78" spans="2:7">
      <c r="B78" s="116" t="s">
        <v>1344</v>
      </c>
      <c r="C78" s="116" t="s">
        <v>1343</v>
      </c>
      <c r="D78" s="116" t="s">
        <v>1342</v>
      </c>
      <c r="E78" s="117">
        <v>2</v>
      </c>
      <c r="F78" s="126">
        <v>225800</v>
      </c>
      <c r="G78" s="118">
        <f t="shared" si="3"/>
        <v>56450</v>
      </c>
    </row>
    <row r="79" spans="2:7">
      <c r="G79" s="118"/>
    </row>
    <row r="80" spans="2:7">
      <c r="B80" s="116" t="s">
        <v>1335</v>
      </c>
      <c r="C80" s="116" t="s">
        <v>1341</v>
      </c>
      <c r="D80" s="116" t="s">
        <v>1340</v>
      </c>
      <c r="E80" s="117">
        <v>1</v>
      </c>
      <c r="F80" s="126">
        <v>261800</v>
      </c>
      <c r="G80" s="118">
        <f>F80/4</f>
        <v>65450</v>
      </c>
    </row>
    <row r="81" spans="2:19">
      <c r="B81" s="116" t="s">
        <v>1335</v>
      </c>
      <c r="C81" s="116" t="s">
        <v>1339</v>
      </c>
      <c r="D81" s="116" t="s">
        <v>1338</v>
      </c>
      <c r="E81" s="117">
        <v>12</v>
      </c>
      <c r="F81" s="126">
        <v>293700</v>
      </c>
      <c r="G81" s="118">
        <f>F81/4</f>
        <v>73425</v>
      </c>
    </row>
    <row r="82" spans="2:19">
      <c r="B82" s="116" t="s">
        <v>1335</v>
      </c>
      <c r="C82" s="116" t="s">
        <v>1337</v>
      </c>
      <c r="D82" s="116" t="s">
        <v>1336</v>
      </c>
      <c r="E82" s="117">
        <v>6</v>
      </c>
      <c r="F82" s="126">
        <v>317000</v>
      </c>
      <c r="G82" s="118">
        <f>F82/4</f>
        <v>79250</v>
      </c>
    </row>
    <row r="83" spans="2:19">
      <c r="B83" s="116" t="s">
        <v>1335</v>
      </c>
      <c r="C83" s="116" t="s">
        <v>1334</v>
      </c>
      <c r="D83" s="116" t="s">
        <v>1333</v>
      </c>
      <c r="E83" s="117">
        <v>6</v>
      </c>
      <c r="F83" s="126">
        <v>313000</v>
      </c>
      <c r="G83" s="118">
        <f>F83/4</f>
        <v>78250</v>
      </c>
    </row>
    <row r="84" spans="2:19">
      <c r="F84" s="126"/>
      <c r="G84" s="118"/>
    </row>
    <row r="85" spans="2:19">
      <c r="G85" s="118"/>
    </row>
    <row r="86" spans="2:19">
      <c r="G86" s="118"/>
    </row>
    <row r="87" spans="2:19">
      <c r="G87" s="118"/>
    </row>
    <row r="88" spans="2:19">
      <c r="B88" s="116" t="s">
        <v>1238</v>
      </c>
      <c r="C88" s="116" t="s">
        <v>1332</v>
      </c>
      <c r="D88" s="116" t="s">
        <v>1331</v>
      </c>
      <c r="E88" s="117" t="s">
        <v>1214</v>
      </c>
      <c r="F88" s="126">
        <v>165900</v>
      </c>
      <c r="G88" s="118">
        <f t="shared" ref="G88:G118" si="4">F88/4</f>
        <v>41475</v>
      </c>
      <c r="I88" s="126"/>
      <c r="J88" s="126"/>
      <c r="K88" s="126"/>
      <c r="L88" s="126"/>
      <c r="M88" s="126"/>
      <c r="N88" s="126"/>
      <c r="O88" s="126"/>
      <c r="P88" s="126"/>
      <c r="Q88" s="123"/>
      <c r="R88" s="83"/>
      <c r="S88" s="126"/>
    </row>
    <row r="89" spans="2:19">
      <c r="B89" s="116" t="s">
        <v>1238</v>
      </c>
      <c r="C89" s="116" t="s">
        <v>1330</v>
      </c>
      <c r="D89" s="116" t="s">
        <v>1329</v>
      </c>
      <c r="E89" s="117" t="s">
        <v>1214</v>
      </c>
      <c r="F89" s="126">
        <v>165900</v>
      </c>
      <c r="G89" s="118">
        <f t="shared" si="4"/>
        <v>41475</v>
      </c>
      <c r="I89" s="126"/>
      <c r="J89" s="126"/>
      <c r="K89" s="126"/>
      <c r="L89" s="126"/>
      <c r="M89" s="126"/>
      <c r="N89" s="126"/>
      <c r="O89" s="126"/>
      <c r="P89" s="126"/>
      <c r="Q89" s="123"/>
      <c r="R89" s="83"/>
      <c r="S89" s="126"/>
    </row>
    <row r="90" spans="2:19">
      <c r="B90" s="116" t="s">
        <v>1238</v>
      </c>
      <c r="C90" s="116" t="s">
        <v>1328</v>
      </c>
      <c r="D90" s="116" t="s">
        <v>1327</v>
      </c>
      <c r="E90" s="117" t="s">
        <v>1214</v>
      </c>
      <c r="F90" s="126">
        <v>165900</v>
      </c>
      <c r="G90" s="118">
        <f t="shared" si="4"/>
        <v>41475</v>
      </c>
      <c r="I90" s="126"/>
      <c r="J90" s="126"/>
      <c r="K90" s="126"/>
      <c r="L90" s="126"/>
      <c r="M90" s="126"/>
      <c r="N90" s="126"/>
      <c r="O90" s="126"/>
      <c r="P90" s="126"/>
      <c r="Q90" s="123"/>
      <c r="R90" s="83"/>
      <c r="S90" s="126"/>
    </row>
    <row r="91" spans="2:19">
      <c r="B91" s="116" t="s">
        <v>1238</v>
      </c>
      <c r="C91" s="116" t="s">
        <v>1326</v>
      </c>
      <c r="D91" s="116" t="s">
        <v>1325</v>
      </c>
      <c r="E91" s="117" t="s">
        <v>1214</v>
      </c>
      <c r="F91" s="126">
        <v>165900</v>
      </c>
      <c r="G91" s="118">
        <f t="shared" si="4"/>
        <v>41475</v>
      </c>
      <c r="I91" s="126"/>
      <c r="J91" s="126"/>
      <c r="K91" s="126"/>
      <c r="L91" s="126"/>
      <c r="M91" s="126"/>
      <c r="N91" s="126"/>
      <c r="O91" s="126"/>
      <c r="P91" s="126"/>
      <c r="Q91" s="123"/>
      <c r="R91" s="83"/>
      <c r="S91" s="126"/>
    </row>
    <row r="92" spans="2:19">
      <c r="B92" s="116" t="s">
        <v>1238</v>
      </c>
      <c r="C92" s="116" t="s">
        <v>1324</v>
      </c>
      <c r="D92" s="116" t="s">
        <v>1323</v>
      </c>
      <c r="E92" s="117" t="s">
        <v>1214</v>
      </c>
      <c r="F92" s="126">
        <v>165900</v>
      </c>
      <c r="G92" s="118">
        <f t="shared" si="4"/>
        <v>41475</v>
      </c>
      <c r="I92" s="126"/>
      <c r="J92" s="126"/>
      <c r="K92" s="126"/>
      <c r="L92" s="126"/>
      <c r="M92" s="126"/>
      <c r="N92" s="126"/>
      <c r="O92" s="126"/>
      <c r="P92" s="126"/>
      <c r="Q92" s="123"/>
      <c r="R92" s="83"/>
      <c r="S92" s="126"/>
    </row>
    <row r="93" spans="2:19">
      <c r="B93" s="116" t="s">
        <v>1238</v>
      </c>
      <c r="C93" s="116" t="s">
        <v>1322</v>
      </c>
      <c r="D93" s="116" t="s">
        <v>1321</v>
      </c>
      <c r="E93" s="117" t="s">
        <v>1214</v>
      </c>
      <c r="F93" s="126">
        <v>175900</v>
      </c>
      <c r="G93" s="118">
        <f t="shared" si="4"/>
        <v>43975</v>
      </c>
      <c r="I93" s="126"/>
      <c r="J93" s="126"/>
      <c r="K93" s="126"/>
      <c r="L93" s="126"/>
      <c r="M93" s="126"/>
      <c r="N93" s="126"/>
      <c r="O93" s="126"/>
      <c r="P93" s="126"/>
      <c r="Q93" s="123"/>
      <c r="R93" s="83"/>
      <c r="S93" s="126"/>
    </row>
    <row r="94" spans="2:19">
      <c r="B94" s="116" t="s">
        <v>1238</v>
      </c>
      <c r="C94" s="116" t="s">
        <v>1320</v>
      </c>
      <c r="D94" s="116" t="s">
        <v>1319</v>
      </c>
      <c r="E94" s="117">
        <v>6</v>
      </c>
      <c r="F94" s="126">
        <v>175900</v>
      </c>
      <c r="G94" s="118">
        <f t="shared" si="4"/>
        <v>43975</v>
      </c>
      <c r="I94" s="126"/>
      <c r="J94" s="126"/>
      <c r="K94" s="126"/>
      <c r="L94" s="126"/>
      <c r="M94" s="126"/>
      <c r="N94" s="126"/>
      <c r="O94" s="126"/>
      <c r="P94" s="126"/>
      <c r="Q94" s="123"/>
      <c r="R94" s="83"/>
      <c r="S94" s="126"/>
    </row>
    <row r="95" spans="2:19">
      <c r="B95" s="116" t="s">
        <v>1238</v>
      </c>
      <c r="C95" s="116" t="s">
        <v>1318</v>
      </c>
      <c r="D95" s="116" t="s">
        <v>1317</v>
      </c>
      <c r="E95" s="117" t="s">
        <v>1214</v>
      </c>
      <c r="F95" s="126">
        <v>172000</v>
      </c>
      <c r="G95" s="118">
        <f t="shared" si="4"/>
        <v>43000</v>
      </c>
      <c r="I95" s="126"/>
      <c r="J95" s="126"/>
      <c r="K95" s="126"/>
      <c r="L95" s="126"/>
      <c r="M95" s="126"/>
      <c r="N95" s="126"/>
      <c r="O95" s="126"/>
      <c r="P95" s="126"/>
      <c r="Q95" s="123"/>
      <c r="R95" s="83"/>
      <c r="S95" s="126"/>
    </row>
    <row r="96" spans="2:19">
      <c r="B96" s="116" t="s">
        <v>1238</v>
      </c>
      <c r="C96" s="116" t="s">
        <v>1316</v>
      </c>
      <c r="D96" s="116" t="s">
        <v>1315</v>
      </c>
      <c r="E96" s="117" t="s">
        <v>1214</v>
      </c>
      <c r="F96" s="126">
        <v>172000</v>
      </c>
      <c r="G96" s="118">
        <f t="shared" si="4"/>
        <v>43000</v>
      </c>
      <c r="I96" s="126"/>
      <c r="J96" s="126"/>
      <c r="K96" s="126"/>
      <c r="L96" s="126"/>
      <c r="M96" s="126"/>
      <c r="N96" s="126"/>
      <c r="O96" s="126"/>
      <c r="P96" s="126"/>
      <c r="Q96" s="123"/>
      <c r="R96" s="83"/>
      <c r="S96" s="126"/>
    </row>
    <row r="97" spans="2:19">
      <c r="B97" s="116" t="s">
        <v>1238</v>
      </c>
      <c r="C97" s="116" t="s">
        <v>1314</v>
      </c>
      <c r="D97" s="116" t="s">
        <v>1313</v>
      </c>
      <c r="E97" s="117" t="s">
        <v>1214</v>
      </c>
      <c r="F97" s="126">
        <v>223800</v>
      </c>
      <c r="G97" s="118">
        <f t="shared" si="4"/>
        <v>55950</v>
      </c>
      <c r="I97" s="126"/>
      <c r="J97" s="126"/>
      <c r="K97" s="126"/>
      <c r="L97" s="126"/>
      <c r="M97" s="126"/>
      <c r="N97" s="126"/>
      <c r="O97" s="126"/>
      <c r="P97" s="126"/>
      <c r="Q97" s="123"/>
      <c r="R97" s="83"/>
      <c r="S97" s="126"/>
    </row>
    <row r="98" spans="2:19">
      <c r="B98" s="116" t="s">
        <v>1238</v>
      </c>
      <c r="C98" s="116" t="s">
        <v>1312</v>
      </c>
      <c r="D98" s="116" t="s">
        <v>1311</v>
      </c>
      <c r="E98" s="117" t="s">
        <v>1214</v>
      </c>
      <c r="F98" s="126">
        <v>223800</v>
      </c>
      <c r="G98" s="118">
        <f t="shared" si="4"/>
        <v>55950</v>
      </c>
      <c r="I98" s="126"/>
      <c r="J98" s="126"/>
      <c r="K98" s="126"/>
      <c r="L98" s="126"/>
      <c r="M98" s="126"/>
      <c r="N98" s="126"/>
      <c r="O98" s="126"/>
      <c r="P98" s="126"/>
      <c r="Q98" s="123"/>
      <c r="R98" s="83"/>
      <c r="S98" s="126"/>
    </row>
    <row r="99" spans="2:19">
      <c r="B99" s="116" t="s">
        <v>1238</v>
      </c>
      <c r="C99" s="116" t="s">
        <v>1310</v>
      </c>
      <c r="D99" s="116" t="s">
        <v>1309</v>
      </c>
      <c r="E99" s="117" t="s">
        <v>1214</v>
      </c>
      <c r="F99" s="126">
        <v>223800</v>
      </c>
      <c r="G99" s="118">
        <f t="shared" si="4"/>
        <v>55950</v>
      </c>
      <c r="I99" s="126"/>
      <c r="J99" s="126"/>
      <c r="K99" s="126"/>
      <c r="L99" s="126"/>
      <c r="M99" s="126"/>
      <c r="N99" s="126"/>
      <c r="O99" s="126"/>
      <c r="P99" s="126"/>
      <c r="Q99" s="123"/>
      <c r="R99" s="83"/>
      <c r="S99" s="126"/>
    </row>
    <row r="100" spans="2:19">
      <c r="B100" s="116" t="s">
        <v>1238</v>
      </c>
      <c r="C100" s="116" t="s">
        <v>1308</v>
      </c>
      <c r="D100" s="116" t="s">
        <v>1307</v>
      </c>
      <c r="E100" s="117" t="s">
        <v>1214</v>
      </c>
      <c r="F100" s="126">
        <v>223800</v>
      </c>
      <c r="G100" s="118">
        <f t="shared" si="4"/>
        <v>55950</v>
      </c>
      <c r="I100" s="126"/>
      <c r="J100" s="126"/>
      <c r="K100" s="126"/>
      <c r="L100" s="126"/>
      <c r="M100" s="126"/>
      <c r="N100" s="126"/>
      <c r="O100" s="126"/>
      <c r="P100" s="126"/>
      <c r="Q100" s="123"/>
      <c r="R100" s="83"/>
      <c r="S100" s="126"/>
    </row>
    <row r="101" spans="2:19">
      <c r="B101" s="116" t="s">
        <v>1238</v>
      </c>
      <c r="C101" s="116" t="s">
        <v>1306</v>
      </c>
      <c r="D101" s="116" t="s">
        <v>1305</v>
      </c>
      <c r="E101" s="117" t="s">
        <v>1214</v>
      </c>
      <c r="F101" s="126">
        <v>223800</v>
      </c>
      <c r="G101" s="118">
        <f t="shared" si="4"/>
        <v>55950</v>
      </c>
      <c r="I101" s="126"/>
      <c r="J101" s="126"/>
      <c r="K101" s="126"/>
      <c r="L101" s="126"/>
      <c r="M101" s="126"/>
      <c r="N101" s="126"/>
      <c r="O101" s="126"/>
      <c r="P101" s="126"/>
      <c r="Q101" s="123"/>
      <c r="R101" s="83"/>
      <c r="S101" s="126"/>
    </row>
    <row r="102" spans="2:19">
      <c r="B102" s="116" t="s">
        <v>1238</v>
      </c>
      <c r="C102" s="116" t="s">
        <v>1304</v>
      </c>
      <c r="D102" s="116" t="s">
        <v>1303</v>
      </c>
      <c r="E102" s="117" t="s">
        <v>1214</v>
      </c>
      <c r="F102" s="126">
        <v>223800</v>
      </c>
      <c r="G102" s="118">
        <f t="shared" si="4"/>
        <v>55950</v>
      </c>
      <c r="I102" s="126"/>
      <c r="J102" s="126"/>
      <c r="K102" s="126"/>
      <c r="L102" s="126"/>
      <c r="M102" s="126"/>
      <c r="N102" s="126"/>
      <c r="O102" s="126"/>
      <c r="P102" s="126"/>
      <c r="Q102" s="123"/>
      <c r="R102" s="83"/>
      <c r="S102" s="126"/>
    </row>
    <row r="103" spans="2:19">
      <c r="B103" s="116" t="s">
        <v>1238</v>
      </c>
      <c r="C103" s="116" t="s">
        <v>1302</v>
      </c>
      <c r="D103" s="116" t="s">
        <v>1301</v>
      </c>
      <c r="E103" s="117" t="s">
        <v>1214</v>
      </c>
      <c r="F103" s="126">
        <v>223800</v>
      </c>
      <c r="G103" s="118">
        <f t="shared" si="4"/>
        <v>55950</v>
      </c>
      <c r="I103" s="126"/>
      <c r="J103" s="126"/>
      <c r="K103" s="126"/>
      <c r="L103" s="126"/>
      <c r="M103" s="126"/>
      <c r="N103" s="126"/>
      <c r="O103" s="126"/>
      <c r="P103" s="126"/>
      <c r="Q103" s="123"/>
      <c r="R103" s="83"/>
      <c r="S103" s="126"/>
    </row>
    <row r="104" spans="2:19">
      <c r="B104" s="116" t="s">
        <v>1238</v>
      </c>
      <c r="C104" s="116" t="s">
        <v>1300</v>
      </c>
      <c r="D104" s="116" t="s">
        <v>1299</v>
      </c>
      <c r="E104" s="117" t="s">
        <v>1214</v>
      </c>
      <c r="F104" s="126">
        <v>227800</v>
      </c>
      <c r="G104" s="118">
        <f t="shared" si="4"/>
        <v>56950</v>
      </c>
      <c r="I104" s="126"/>
      <c r="J104" s="126"/>
      <c r="K104" s="126"/>
      <c r="L104" s="126"/>
      <c r="M104" s="126"/>
      <c r="N104" s="126"/>
      <c r="O104" s="126"/>
      <c r="P104" s="126"/>
      <c r="Q104" s="123"/>
      <c r="R104" s="83"/>
      <c r="S104" s="126"/>
    </row>
    <row r="105" spans="2:19">
      <c r="B105" s="116" t="s">
        <v>1238</v>
      </c>
      <c r="C105" s="116" t="s">
        <v>1298</v>
      </c>
      <c r="D105" s="116" t="s">
        <v>1297</v>
      </c>
      <c r="E105" s="117" t="s">
        <v>1214</v>
      </c>
      <c r="F105" s="126">
        <v>227800</v>
      </c>
      <c r="G105" s="118">
        <f t="shared" si="4"/>
        <v>56950</v>
      </c>
      <c r="I105" s="126"/>
      <c r="J105" s="126"/>
      <c r="K105" s="126"/>
      <c r="L105" s="126"/>
      <c r="M105" s="126"/>
      <c r="N105" s="126"/>
      <c r="O105" s="126"/>
      <c r="P105" s="126"/>
      <c r="Q105" s="123"/>
      <c r="R105" s="83"/>
      <c r="S105" s="126"/>
    </row>
    <row r="106" spans="2:19">
      <c r="B106" s="116" t="s">
        <v>1238</v>
      </c>
      <c r="C106" s="116" t="s">
        <v>1296</v>
      </c>
      <c r="D106" s="116" t="s">
        <v>1295</v>
      </c>
      <c r="E106" s="117" t="s">
        <v>1214</v>
      </c>
      <c r="F106" s="126">
        <v>227800</v>
      </c>
      <c r="G106" s="118">
        <f t="shared" si="4"/>
        <v>56950</v>
      </c>
      <c r="I106" s="126"/>
      <c r="J106" s="126"/>
      <c r="K106" s="126"/>
      <c r="L106" s="126"/>
      <c r="M106" s="126"/>
      <c r="N106" s="126"/>
      <c r="O106" s="126"/>
      <c r="P106" s="126"/>
      <c r="Q106" s="123"/>
      <c r="R106" s="83"/>
      <c r="S106" s="126"/>
    </row>
    <row r="107" spans="2:19">
      <c r="B107" s="116" t="s">
        <v>1238</v>
      </c>
      <c r="C107" s="116" t="s">
        <v>1294</v>
      </c>
      <c r="D107" s="116" t="s">
        <v>1293</v>
      </c>
      <c r="E107" s="117" t="s">
        <v>1214</v>
      </c>
      <c r="F107" s="126">
        <v>227800</v>
      </c>
      <c r="G107" s="118">
        <f t="shared" si="4"/>
        <v>56950</v>
      </c>
      <c r="I107" s="126"/>
      <c r="J107" s="126"/>
      <c r="K107" s="126"/>
      <c r="L107" s="126"/>
      <c r="M107" s="126"/>
      <c r="N107" s="126"/>
      <c r="O107" s="126"/>
      <c r="P107" s="126"/>
      <c r="Q107" s="123"/>
      <c r="R107" s="83"/>
      <c r="S107" s="126"/>
    </row>
    <row r="108" spans="2:19">
      <c r="B108" s="116" t="s">
        <v>1238</v>
      </c>
      <c r="C108" s="116" t="s">
        <v>1292</v>
      </c>
      <c r="D108" s="116" t="s">
        <v>1291</v>
      </c>
      <c r="E108" s="117" t="s">
        <v>1214</v>
      </c>
      <c r="F108" s="126">
        <v>227800</v>
      </c>
      <c r="G108" s="118">
        <f t="shared" si="4"/>
        <v>56950</v>
      </c>
      <c r="I108" s="126"/>
      <c r="J108" s="126"/>
      <c r="K108" s="126"/>
      <c r="L108" s="126"/>
      <c r="M108" s="126"/>
      <c r="N108" s="126"/>
      <c r="O108" s="126"/>
      <c r="P108" s="126"/>
      <c r="Q108" s="123"/>
      <c r="R108" s="83"/>
      <c r="S108" s="126"/>
    </row>
    <row r="109" spans="2:19">
      <c r="B109" s="116" t="s">
        <v>1238</v>
      </c>
      <c r="C109" s="116" t="s">
        <v>1290</v>
      </c>
      <c r="D109" s="116" t="s">
        <v>1289</v>
      </c>
      <c r="E109" s="117" t="s">
        <v>1214</v>
      </c>
      <c r="F109" s="126">
        <v>227800</v>
      </c>
      <c r="G109" s="118">
        <f t="shared" si="4"/>
        <v>56950</v>
      </c>
      <c r="I109" s="126"/>
      <c r="J109" s="126"/>
      <c r="K109" s="126"/>
      <c r="L109" s="126"/>
      <c r="M109" s="126"/>
      <c r="N109" s="126"/>
      <c r="O109" s="126"/>
      <c r="P109" s="126"/>
      <c r="Q109" s="123"/>
      <c r="R109" s="83"/>
      <c r="S109" s="126"/>
    </row>
    <row r="110" spans="2:19">
      <c r="B110" s="116" t="s">
        <v>1238</v>
      </c>
      <c r="C110" s="116" t="s">
        <v>1288</v>
      </c>
      <c r="D110" s="116" t="s">
        <v>1287</v>
      </c>
      <c r="E110" s="117" t="s">
        <v>1214</v>
      </c>
      <c r="F110" s="126">
        <v>229800</v>
      </c>
      <c r="G110" s="118">
        <f t="shared" si="4"/>
        <v>57450</v>
      </c>
      <c r="I110" s="126"/>
      <c r="J110" s="126"/>
      <c r="K110" s="126"/>
      <c r="L110" s="126"/>
      <c r="M110" s="126"/>
      <c r="N110" s="126"/>
      <c r="O110" s="126"/>
      <c r="P110" s="126"/>
      <c r="Q110" s="123"/>
      <c r="R110" s="83"/>
      <c r="S110" s="126"/>
    </row>
    <row r="111" spans="2:19">
      <c r="B111" s="116" t="s">
        <v>1238</v>
      </c>
      <c r="C111" s="116" t="s">
        <v>1286</v>
      </c>
      <c r="D111" s="116" t="s">
        <v>1285</v>
      </c>
      <c r="E111" s="117" t="s">
        <v>1214</v>
      </c>
      <c r="F111" s="126">
        <v>229800</v>
      </c>
      <c r="G111" s="118">
        <f t="shared" si="4"/>
        <v>57450</v>
      </c>
      <c r="I111" s="126"/>
      <c r="J111" s="126"/>
      <c r="K111" s="126"/>
      <c r="L111" s="126"/>
      <c r="M111" s="126"/>
      <c r="N111" s="126"/>
      <c r="O111" s="126"/>
      <c r="P111" s="126"/>
      <c r="Q111" s="123"/>
      <c r="R111" s="83"/>
      <c r="S111" s="126"/>
    </row>
    <row r="112" spans="2:19">
      <c r="B112" s="116" t="s">
        <v>1238</v>
      </c>
      <c r="C112" s="116" t="s">
        <v>1284</v>
      </c>
      <c r="D112" s="116" t="s">
        <v>1283</v>
      </c>
      <c r="E112" s="117" t="s">
        <v>1214</v>
      </c>
      <c r="F112" s="126">
        <v>229800</v>
      </c>
      <c r="G112" s="118">
        <f t="shared" si="4"/>
        <v>57450</v>
      </c>
      <c r="I112" s="126"/>
      <c r="J112" s="126"/>
      <c r="K112" s="126"/>
      <c r="L112" s="126"/>
      <c r="M112" s="126"/>
      <c r="N112" s="126"/>
      <c r="O112" s="126"/>
      <c r="P112" s="126"/>
      <c r="Q112" s="123"/>
      <c r="R112" s="83"/>
      <c r="S112" s="126"/>
    </row>
    <row r="113" spans="2:19">
      <c r="B113" s="116" t="s">
        <v>1238</v>
      </c>
      <c r="C113" s="116" t="s">
        <v>1282</v>
      </c>
      <c r="D113" s="116" t="s">
        <v>1281</v>
      </c>
      <c r="E113" s="117" t="s">
        <v>1214</v>
      </c>
      <c r="F113" s="126">
        <v>229800</v>
      </c>
      <c r="G113" s="118">
        <f t="shared" si="4"/>
        <v>57450</v>
      </c>
      <c r="I113" s="126"/>
      <c r="J113" s="126"/>
      <c r="K113" s="126"/>
      <c r="L113" s="126"/>
      <c r="M113" s="126"/>
      <c r="N113" s="126"/>
      <c r="O113" s="126"/>
      <c r="P113" s="126"/>
      <c r="Q113" s="123"/>
      <c r="R113" s="83"/>
      <c r="S113" s="126"/>
    </row>
    <row r="114" spans="2:19">
      <c r="B114" s="116" t="s">
        <v>1238</v>
      </c>
      <c r="C114" s="116" t="s">
        <v>1280</v>
      </c>
      <c r="D114" s="116" t="s">
        <v>1279</v>
      </c>
      <c r="E114" s="117" t="s">
        <v>1214</v>
      </c>
      <c r="F114" s="126">
        <v>229800</v>
      </c>
      <c r="G114" s="118">
        <f t="shared" si="4"/>
        <v>57450</v>
      </c>
      <c r="I114" s="126"/>
      <c r="J114" s="126"/>
      <c r="K114" s="126"/>
      <c r="L114" s="126"/>
      <c r="M114" s="126"/>
      <c r="N114" s="126"/>
      <c r="O114" s="126"/>
      <c r="P114" s="126"/>
      <c r="Q114" s="123"/>
      <c r="R114" s="83"/>
      <c r="S114" s="126"/>
    </row>
    <row r="115" spans="2:19">
      <c r="B115" s="116" t="s">
        <v>1238</v>
      </c>
      <c r="C115" s="116" t="s">
        <v>1278</v>
      </c>
      <c r="D115" s="116" t="s">
        <v>1277</v>
      </c>
      <c r="E115" s="117" t="s">
        <v>1214</v>
      </c>
      <c r="F115" s="126">
        <v>229800</v>
      </c>
      <c r="G115" s="118">
        <f t="shared" si="4"/>
        <v>57450</v>
      </c>
      <c r="I115" s="126"/>
      <c r="J115" s="126"/>
      <c r="K115" s="126"/>
      <c r="L115" s="126"/>
      <c r="M115" s="126"/>
      <c r="N115" s="126"/>
      <c r="O115" s="126"/>
      <c r="P115" s="126"/>
      <c r="Q115" s="123"/>
      <c r="R115" s="83"/>
      <c r="S115" s="126"/>
    </row>
    <row r="116" spans="2:19">
      <c r="B116" s="116" t="s">
        <v>1238</v>
      </c>
      <c r="C116" s="116" t="s">
        <v>1276</v>
      </c>
      <c r="D116" s="116" t="s">
        <v>1275</v>
      </c>
      <c r="E116" s="117" t="s">
        <v>1214</v>
      </c>
      <c r="F116" s="126">
        <v>229800</v>
      </c>
      <c r="G116" s="118">
        <f t="shared" si="4"/>
        <v>57450</v>
      </c>
      <c r="I116" s="126"/>
      <c r="J116" s="126"/>
      <c r="K116" s="126"/>
      <c r="L116" s="126"/>
      <c r="M116" s="126"/>
      <c r="N116" s="126"/>
      <c r="O116" s="126"/>
      <c r="P116" s="126"/>
      <c r="Q116" s="123"/>
      <c r="R116" s="83"/>
      <c r="S116" s="126"/>
    </row>
    <row r="117" spans="2:19">
      <c r="B117" s="116" t="s">
        <v>1238</v>
      </c>
      <c r="C117" s="116" t="s">
        <v>1274</v>
      </c>
      <c r="D117" s="116" t="s">
        <v>1273</v>
      </c>
      <c r="E117" s="117">
        <v>7</v>
      </c>
      <c r="F117" s="126">
        <v>229800</v>
      </c>
      <c r="G117" s="118">
        <f t="shared" si="4"/>
        <v>57450</v>
      </c>
      <c r="I117" s="126"/>
      <c r="J117" s="126"/>
      <c r="K117" s="126"/>
      <c r="L117" s="126"/>
      <c r="M117" s="126"/>
      <c r="N117" s="126"/>
      <c r="O117" s="126"/>
      <c r="P117" s="126"/>
      <c r="Q117" s="123"/>
      <c r="R117" s="83"/>
      <c r="S117" s="126"/>
    </row>
    <row r="118" spans="2:19">
      <c r="B118" s="116" t="s">
        <v>1238</v>
      </c>
      <c r="C118" s="116" t="s">
        <v>1272</v>
      </c>
      <c r="D118" s="116" t="s">
        <v>1271</v>
      </c>
      <c r="E118" s="117" t="s">
        <v>1214</v>
      </c>
      <c r="F118" s="126">
        <v>229800</v>
      </c>
      <c r="G118" s="118">
        <f t="shared" si="4"/>
        <v>57450</v>
      </c>
      <c r="I118" s="126"/>
      <c r="J118" s="126"/>
      <c r="K118" s="126"/>
      <c r="L118" s="126"/>
      <c r="M118" s="126"/>
      <c r="N118" s="126"/>
      <c r="O118" s="126"/>
      <c r="P118" s="126"/>
      <c r="Q118" s="123"/>
      <c r="R118" s="83"/>
      <c r="S118" s="126"/>
    </row>
    <row r="119" spans="2:19">
      <c r="B119" s="116" t="s">
        <v>1238</v>
      </c>
      <c r="C119" s="116" t="s">
        <v>1270</v>
      </c>
      <c r="D119" s="116" t="s">
        <v>1269</v>
      </c>
      <c r="E119" s="117" t="s">
        <v>1214</v>
      </c>
      <c r="F119" s="126">
        <v>229800</v>
      </c>
      <c r="G119" s="118">
        <f t="shared" ref="G119:G135" si="5">F119/4</f>
        <v>57450</v>
      </c>
      <c r="I119" s="126"/>
      <c r="J119" s="126"/>
      <c r="K119" s="126"/>
      <c r="L119" s="126"/>
      <c r="M119" s="126"/>
      <c r="N119" s="126"/>
      <c r="O119" s="126"/>
      <c r="P119" s="126"/>
      <c r="Q119" s="123"/>
      <c r="R119" s="83"/>
      <c r="S119" s="126"/>
    </row>
    <row r="120" spans="2:19">
      <c r="B120" s="116" t="s">
        <v>1238</v>
      </c>
      <c r="C120" s="116" t="s">
        <v>1268</v>
      </c>
      <c r="D120" s="116" t="s">
        <v>1267</v>
      </c>
      <c r="E120" s="117" t="s">
        <v>1214</v>
      </c>
      <c r="F120" s="126">
        <v>229800</v>
      </c>
      <c r="G120" s="118">
        <f t="shared" si="5"/>
        <v>57450</v>
      </c>
      <c r="I120" s="126"/>
      <c r="J120" s="126"/>
      <c r="K120" s="126"/>
      <c r="L120" s="126"/>
      <c r="M120" s="126"/>
      <c r="N120" s="126"/>
      <c r="O120" s="126"/>
      <c r="P120" s="126"/>
      <c r="Q120" s="123"/>
      <c r="R120" s="83"/>
      <c r="S120" s="126"/>
    </row>
    <row r="121" spans="2:19">
      <c r="B121" s="116" t="s">
        <v>1238</v>
      </c>
      <c r="C121" s="116" t="s">
        <v>1266</v>
      </c>
      <c r="D121" s="116" t="s">
        <v>1265</v>
      </c>
      <c r="E121" s="117" t="s">
        <v>1214</v>
      </c>
      <c r="F121" s="126">
        <v>229800</v>
      </c>
      <c r="G121" s="118">
        <f t="shared" si="5"/>
        <v>57450</v>
      </c>
      <c r="I121" s="126"/>
      <c r="J121" s="126"/>
      <c r="K121" s="126"/>
      <c r="L121" s="126"/>
      <c r="M121" s="126"/>
      <c r="N121" s="126"/>
      <c r="O121" s="126"/>
      <c r="P121" s="126"/>
      <c r="Q121" s="123"/>
      <c r="R121" s="83"/>
      <c r="S121" s="126"/>
    </row>
    <row r="122" spans="2:19">
      <c r="B122" s="116" t="s">
        <v>1238</v>
      </c>
      <c r="C122" s="116" t="s">
        <v>1264</v>
      </c>
      <c r="D122" s="116" t="s">
        <v>1230</v>
      </c>
      <c r="E122" s="117" t="s">
        <v>1214</v>
      </c>
      <c r="F122" s="126">
        <v>229800</v>
      </c>
      <c r="G122" s="118">
        <f t="shared" si="5"/>
        <v>57450</v>
      </c>
      <c r="I122" s="126"/>
      <c r="J122" s="126"/>
      <c r="K122" s="126"/>
      <c r="L122" s="126"/>
      <c r="M122" s="126"/>
      <c r="N122" s="126"/>
      <c r="O122" s="126"/>
      <c r="P122" s="126"/>
      <c r="Q122" s="123"/>
      <c r="R122" s="83"/>
      <c r="S122" s="126"/>
    </row>
    <row r="123" spans="2:19">
      <c r="B123" s="116" t="s">
        <v>1238</v>
      </c>
      <c r="C123" s="116" t="s">
        <v>1263</v>
      </c>
      <c r="D123" s="116" t="s">
        <v>1262</v>
      </c>
      <c r="E123" s="117">
        <v>4</v>
      </c>
      <c r="F123" s="126">
        <v>229800</v>
      </c>
      <c r="G123" s="118">
        <f t="shared" si="5"/>
        <v>57450</v>
      </c>
      <c r="I123" s="126"/>
      <c r="J123" s="126"/>
      <c r="K123" s="126"/>
      <c r="L123" s="126"/>
      <c r="M123" s="126"/>
      <c r="N123" s="126"/>
      <c r="O123" s="126"/>
      <c r="P123" s="126"/>
      <c r="Q123" s="123"/>
      <c r="R123" s="83"/>
      <c r="S123" s="126"/>
    </row>
    <row r="124" spans="2:19">
      <c r="B124" s="116" t="s">
        <v>1238</v>
      </c>
      <c r="C124" s="116" t="s">
        <v>1261</v>
      </c>
      <c r="D124" s="116" t="s">
        <v>1260</v>
      </c>
      <c r="E124" s="117" t="s">
        <v>1214</v>
      </c>
      <c r="F124" s="126">
        <v>229800</v>
      </c>
      <c r="G124" s="118">
        <f t="shared" si="5"/>
        <v>57450</v>
      </c>
      <c r="I124" s="126"/>
      <c r="J124" s="126"/>
      <c r="K124" s="126"/>
      <c r="L124" s="126"/>
      <c r="M124" s="126"/>
      <c r="N124" s="126"/>
      <c r="O124" s="126"/>
      <c r="P124" s="126"/>
      <c r="Q124" s="123"/>
      <c r="R124" s="83"/>
      <c r="S124" s="126"/>
    </row>
    <row r="125" spans="2:19">
      <c r="B125" s="116" t="s">
        <v>1238</v>
      </c>
      <c r="C125" s="116" t="s">
        <v>1259</v>
      </c>
      <c r="D125" s="116" t="s">
        <v>1258</v>
      </c>
      <c r="E125" s="117" t="s">
        <v>1214</v>
      </c>
      <c r="F125" s="126">
        <v>231800</v>
      </c>
      <c r="G125" s="118">
        <f t="shared" si="5"/>
        <v>57950</v>
      </c>
      <c r="I125" s="126"/>
      <c r="J125" s="126"/>
      <c r="K125" s="126"/>
      <c r="L125" s="126"/>
      <c r="M125" s="126"/>
      <c r="N125" s="126"/>
      <c r="O125" s="126"/>
      <c r="P125" s="126"/>
      <c r="Q125" s="123"/>
      <c r="R125" s="83"/>
      <c r="S125" s="126"/>
    </row>
    <row r="126" spans="2:19">
      <c r="B126" s="116" t="s">
        <v>1238</v>
      </c>
      <c r="C126" s="116" t="s">
        <v>1257</v>
      </c>
      <c r="D126" s="116" t="s">
        <v>1256</v>
      </c>
      <c r="E126" s="117" t="s">
        <v>1214</v>
      </c>
      <c r="F126" s="126">
        <v>231800</v>
      </c>
      <c r="G126" s="118">
        <f t="shared" si="5"/>
        <v>57950</v>
      </c>
      <c r="I126" s="126"/>
      <c r="J126" s="126"/>
      <c r="K126" s="126"/>
      <c r="L126" s="126"/>
      <c r="M126" s="126"/>
      <c r="N126" s="126"/>
      <c r="O126" s="126"/>
      <c r="P126" s="126"/>
      <c r="Q126" s="123"/>
      <c r="R126" s="83"/>
      <c r="S126" s="126"/>
    </row>
    <row r="127" spans="2:19">
      <c r="B127" s="116" t="s">
        <v>1238</v>
      </c>
      <c r="C127" s="116" t="s">
        <v>1255</v>
      </c>
      <c r="D127" s="116" t="s">
        <v>1254</v>
      </c>
      <c r="E127" s="117" t="s">
        <v>1214</v>
      </c>
      <c r="F127" s="126">
        <v>231800</v>
      </c>
      <c r="G127" s="118">
        <f t="shared" si="5"/>
        <v>57950</v>
      </c>
      <c r="I127" s="126"/>
      <c r="J127" s="126"/>
      <c r="K127" s="126"/>
      <c r="L127" s="126"/>
      <c r="M127" s="126"/>
      <c r="N127" s="126"/>
      <c r="O127" s="126"/>
      <c r="P127" s="126"/>
      <c r="Q127" s="123"/>
      <c r="R127" s="83"/>
      <c r="S127" s="126"/>
    </row>
    <row r="128" spans="2:19">
      <c r="B128" s="116" t="s">
        <v>1238</v>
      </c>
      <c r="C128" s="116" t="s">
        <v>1253</v>
      </c>
      <c r="D128" s="116" t="s">
        <v>1252</v>
      </c>
      <c r="E128" s="117" t="s">
        <v>1214</v>
      </c>
      <c r="F128" s="126">
        <v>231800</v>
      </c>
      <c r="G128" s="118">
        <f t="shared" si="5"/>
        <v>57950</v>
      </c>
      <c r="I128" s="126"/>
      <c r="J128" s="126"/>
      <c r="K128" s="126"/>
      <c r="L128" s="126"/>
      <c r="M128" s="126"/>
      <c r="N128" s="126"/>
      <c r="O128" s="126"/>
      <c r="P128" s="126"/>
      <c r="Q128" s="123"/>
      <c r="R128" s="83"/>
      <c r="S128" s="126"/>
    </row>
    <row r="129" spans="2:19">
      <c r="B129" s="116" t="s">
        <v>1238</v>
      </c>
      <c r="C129" s="116" t="s">
        <v>1251</v>
      </c>
      <c r="D129" s="116" t="s">
        <v>1250</v>
      </c>
      <c r="E129" s="117" t="s">
        <v>1214</v>
      </c>
      <c r="F129" s="126">
        <v>231800</v>
      </c>
      <c r="G129" s="118">
        <f t="shared" si="5"/>
        <v>57950</v>
      </c>
      <c r="I129" s="126"/>
      <c r="J129" s="126"/>
      <c r="K129" s="126"/>
      <c r="L129" s="126"/>
      <c r="M129" s="126"/>
      <c r="N129" s="126"/>
      <c r="O129" s="126"/>
      <c r="P129" s="126"/>
      <c r="Q129" s="123"/>
      <c r="R129" s="83"/>
      <c r="S129" s="126"/>
    </row>
    <row r="130" spans="2:19">
      <c r="B130" s="116" t="s">
        <v>1238</v>
      </c>
      <c r="C130" s="116" t="s">
        <v>1249</v>
      </c>
      <c r="D130" s="116" t="s">
        <v>1220</v>
      </c>
      <c r="E130" s="117" t="s">
        <v>1214</v>
      </c>
      <c r="F130" s="126">
        <v>231800</v>
      </c>
      <c r="G130" s="118">
        <f t="shared" si="5"/>
        <v>57950</v>
      </c>
      <c r="I130" s="126"/>
      <c r="J130" s="126"/>
      <c r="K130" s="126"/>
      <c r="L130" s="126"/>
      <c r="M130" s="126"/>
      <c r="N130" s="126"/>
      <c r="O130" s="126"/>
      <c r="P130" s="126"/>
      <c r="Q130" s="123"/>
      <c r="R130" s="83"/>
      <c r="S130" s="126"/>
    </row>
    <row r="131" spans="2:19">
      <c r="B131" s="116" t="s">
        <v>1238</v>
      </c>
      <c r="C131" s="116" t="s">
        <v>1248</v>
      </c>
      <c r="D131" s="116" t="s">
        <v>1247</v>
      </c>
      <c r="E131" s="117" t="s">
        <v>1214</v>
      </c>
      <c r="F131" s="126">
        <v>231800</v>
      </c>
      <c r="G131" s="118">
        <f t="shared" si="5"/>
        <v>57950</v>
      </c>
      <c r="I131" s="126"/>
      <c r="J131" s="126"/>
      <c r="K131" s="126"/>
      <c r="L131" s="126"/>
      <c r="M131" s="126"/>
      <c r="N131" s="126"/>
      <c r="O131" s="126"/>
      <c r="P131" s="126"/>
      <c r="Q131" s="123"/>
      <c r="R131" s="83"/>
      <c r="S131" s="126"/>
    </row>
    <row r="132" spans="2:19">
      <c r="B132" s="116" t="s">
        <v>1238</v>
      </c>
      <c r="C132" s="116" t="s">
        <v>1246</v>
      </c>
      <c r="D132" s="116" t="s">
        <v>1245</v>
      </c>
      <c r="E132" s="117" t="s">
        <v>1214</v>
      </c>
      <c r="G132" s="125"/>
      <c r="I132" s="126"/>
      <c r="J132" s="126"/>
      <c r="K132" s="126"/>
      <c r="L132" s="126"/>
      <c r="M132" s="126"/>
      <c r="N132" s="126"/>
      <c r="O132" s="126"/>
      <c r="P132" s="126"/>
      <c r="Q132" s="123"/>
      <c r="R132" s="83"/>
      <c r="S132" s="126"/>
    </row>
    <row r="133" spans="2:19">
      <c r="B133" s="116" t="s">
        <v>1238</v>
      </c>
      <c r="C133" s="116" t="s">
        <v>1244</v>
      </c>
      <c r="D133" s="116" t="s">
        <v>1243</v>
      </c>
      <c r="E133" s="117">
        <v>4</v>
      </c>
      <c r="F133" s="126">
        <v>268000</v>
      </c>
      <c r="G133" s="118">
        <f t="shared" si="5"/>
        <v>67000</v>
      </c>
      <c r="I133" s="126"/>
      <c r="J133" s="126"/>
      <c r="K133" s="126"/>
      <c r="L133" s="126"/>
      <c r="M133" s="126"/>
      <c r="N133" s="126"/>
      <c r="O133" s="126"/>
      <c r="P133" s="126"/>
      <c r="Q133" s="123"/>
      <c r="R133" s="83"/>
      <c r="S133" s="126"/>
    </row>
    <row r="134" spans="2:19">
      <c r="B134" s="116" t="s">
        <v>1238</v>
      </c>
      <c r="C134" s="116" t="s">
        <v>1242</v>
      </c>
      <c r="D134" s="116" t="s">
        <v>1241</v>
      </c>
      <c r="E134" s="117">
        <v>4</v>
      </c>
      <c r="F134" s="126">
        <v>241800</v>
      </c>
      <c r="G134" s="118">
        <f t="shared" si="5"/>
        <v>60450</v>
      </c>
      <c r="I134" s="126"/>
      <c r="J134" s="126"/>
      <c r="K134" s="126"/>
      <c r="L134" s="126"/>
      <c r="M134" s="126"/>
      <c r="N134" s="126"/>
      <c r="O134" s="126"/>
      <c r="P134" s="126"/>
      <c r="Q134" s="123"/>
      <c r="R134" s="83"/>
      <c r="S134" s="126"/>
    </row>
    <row r="135" spans="2:19">
      <c r="B135" s="116" t="s">
        <v>1238</v>
      </c>
      <c r="C135" s="116" t="s">
        <v>1240</v>
      </c>
      <c r="D135" s="116" t="s">
        <v>1239</v>
      </c>
      <c r="E135" s="117">
        <v>4</v>
      </c>
      <c r="F135" s="126">
        <v>272700</v>
      </c>
      <c r="G135" s="118">
        <f t="shared" si="5"/>
        <v>68175</v>
      </c>
    </row>
    <row r="136" spans="2:19">
      <c r="G136" s="118"/>
    </row>
    <row r="137" spans="2:19">
      <c r="B137" s="116" t="s">
        <v>1217</v>
      </c>
      <c r="C137" s="116" t="s">
        <v>1237</v>
      </c>
      <c r="D137" s="116" t="s">
        <v>1236</v>
      </c>
      <c r="E137" s="117" t="s">
        <v>1214</v>
      </c>
      <c r="F137" s="126">
        <v>213800</v>
      </c>
      <c r="G137" s="118">
        <f t="shared" ref="G137:G146" si="6">F137/4</f>
        <v>53450</v>
      </c>
    </row>
    <row r="138" spans="2:19">
      <c r="B138" s="116" t="s">
        <v>1217</v>
      </c>
      <c r="C138" s="116" t="s">
        <v>1235</v>
      </c>
      <c r="D138" s="116" t="s">
        <v>1234</v>
      </c>
      <c r="E138" s="117" t="s">
        <v>1214</v>
      </c>
      <c r="F138" s="126">
        <v>213800</v>
      </c>
      <c r="G138" s="118">
        <f t="shared" si="6"/>
        <v>53450</v>
      </c>
    </row>
    <row r="139" spans="2:19">
      <c r="B139" s="116" t="s">
        <v>1217</v>
      </c>
      <c r="C139" s="116" t="s">
        <v>1233</v>
      </c>
      <c r="D139" s="116" t="s">
        <v>1232</v>
      </c>
      <c r="E139" s="117" t="s">
        <v>1214</v>
      </c>
      <c r="F139" s="126">
        <v>213800</v>
      </c>
      <c r="G139" s="118">
        <f t="shared" si="6"/>
        <v>53450</v>
      </c>
    </row>
    <row r="140" spans="2:19">
      <c r="B140" s="116" t="s">
        <v>1217</v>
      </c>
      <c r="C140" s="116" t="s">
        <v>1231</v>
      </c>
      <c r="D140" s="116" t="s">
        <v>1230</v>
      </c>
      <c r="E140" s="117" t="s">
        <v>1214</v>
      </c>
      <c r="F140" s="126">
        <v>213800</v>
      </c>
      <c r="G140" s="118">
        <f t="shared" si="6"/>
        <v>53450</v>
      </c>
    </row>
    <row r="141" spans="2:19">
      <c r="B141" s="116" t="s">
        <v>1217</v>
      </c>
      <c r="C141" s="116" t="s">
        <v>1229</v>
      </c>
      <c r="D141" s="116" t="s">
        <v>1228</v>
      </c>
      <c r="E141" s="117" t="s">
        <v>1214</v>
      </c>
      <c r="F141" s="126">
        <v>217800</v>
      </c>
      <c r="G141" s="118">
        <f t="shared" si="6"/>
        <v>54450</v>
      </c>
    </row>
    <row r="142" spans="2:19">
      <c r="B142" s="116" t="s">
        <v>1217</v>
      </c>
      <c r="C142" s="116" t="s">
        <v>1227</v>
      </c>
      <c r="D142" s="116" t="s">
        <v>1226</v>
      </c>
      <c r="E142" s="117" t="s">
        <v>1214</v>
      </c>
      <c r="F142" s="126">
        <v>217800</v>
      </c>
      <c r="G142" s="118">
        <f t="shared" si="6"/>
        <v>54450</v>
      </c>
    </row>
    <row r="143" spans="2:19">
      <c r="B143" s="116" t="s">
        <v>1217</v>
      </c>
      <c r="C143" s="116" t="s">
        <v>1225</v>
      </c>
      <c r="D143" s="116" t="s">
        <v>1224</v>
      </c>
      <c r="E143" s="117" t="s">
        <v>1214</v>
      </c>
      <c r="F143" s="126">
        <v>221800</v>
      </c>
      <c r="G143" s="118">
        <f t="shared" si="6"/>
        <v>55450</v>
      </c>
    </row>
    <row r="144" spans="2:19">
      <c r="B144" s="116" t="s">
        <v>1217</v>
      </c>
      <c r="C144" s="116" t="s">
        <v>1223</v>
      </c>
      <c r="D144" s="116" t="s">
        <v>1222</v>
      </c>
      <c r="E144" s="117" t="s">
        <v>1214</v>
      </c>
      <c r="F144" s="126">
        <v>217800</v>
      </c>
      <c r="G144" s="118">
        <f t="shared" si="6"/>
        <v>54450</v>
      </c>
    </row>
    <row r="145" spans="2:18">
      <c r="B145" s="116" t="s">
        <v>1217</v>
      </c>
      <c r="C145" s="116" t="s">
        <v>1221</v>
      </c>
      <c r="D145" s="116" t="s">
        <v>1220</v>
      </c>
      <c r="E145" s="117" t="s">
        <v>1214</v>
      </c>
      <c r="F145" s="126">
        <v>217800</v>
      </c>
      <c r="G145" s="118">
        <f t="shared" si="6"/>
        <v>54450</v>
      </c>
    </row>
    <row r="146" spans="2:18">
      <c r="B146" s="116" t="s">
        <v>1217</v>
      </c>
      <c r="C146" s="116" t="s">
        <v>1219</v>
      </c>
      <c r="D146" s="116" t="s">
        <v>1218</v>
      </c>
      <c r="E146" s="117" t="s">
        <v>1214</v>
      </c>
      <c r="F146" s="126">
        <v>221800</v>
      </c>
      <c r="G146" s="118">
        <f t="shared" si="6"/>
        <v>55450</v>
      </c>
    </row>
    <row r="147" spans="2:18">
      <c r="B147" s="116" t="s">
        <v>1217</v>
      </c>
      <c r="C147" s="116" t="s">
        <v>1216</v>
      </c>
      <c r="D147" s="116" t="s">
        <v>1215</v>
      </c>
      <c r="E147" s="117" t="s">
        <v>1214</v>
      </c>
      <c r="G147" s="125"/>
    </row>
    <row r="148" spans="2:18">
      <c r="G148" s="118"/>
    </row>
    <row r="149" spans="2:18">
      <c r="B149" s="116" t="s">
        <v>1193</v>
      </c>
      <c r="C149" s="116" t="s">
        <v>1213</v>
      </c>
      <c r="D149" s="116" t="s">
        <v>1212</v>
      </c>
      <c r="E149" s="117">
        <v>12</v>
      </c>
      <c r="F149" s="126">
        <v>262000</v>
      </c>
      <c r="G149" s="126">
        <f>F149/4</f>
        <v>65500</v>
      </c>
      <c r="O149" s="126"/>
    </row>
    <row r="150" spans="2:18">
      <c r="B150" s="116" t="s">
        <v>1193</v>
      </c>
      <c r="C150" s="116" t="s">
        <v>1211</v>
      </c>
      <c r="D150" s="116" t="s">
        <v>1210</v>
      </c>
      <c r="E150" s="117">
        <v>8</v>
      </c>
      <c r="F150" s="126">
        <v>262000</v>
      </c>
      <c r="G150" s="126">
        <f t="shared" ref="G150:G159" si="7">F150/4</f>
        <v>65500</v>
      </c>
      <c r="I150" s="126"/>
      <c r="J150" s="126"/>
      <c r="K150" s="126"/>
      <c r="L150" s="126"/>
      <c r="M150" s="126"/>
      <c r="N150" s="126"/>
      <c r="O150" s="126"/>
      <c r="P150" s="123"/>
      <c r="Q150" s="83"/>
      <c r="R150" s="126"/>
    </row>
    <row r="151" spans="2:18">
      <c r="B151" s="116" t="s">
        <v>1193</v>
      </c>
      <c r="C151" s="116" t="s">
        <v>1209</v>
      </c>
      <c r="D151" s="116" t="s">
        <v>1208</v>
      </c>
      <c r="E151" s="117">
        <v>4</v>
      </c>
      <c r="F151" s="126">
        <v>204900</v>
      </c>
      <c r="G151" s="126">
        <f t="shared" si="7"/>
        <v>51225</v>
      </c>
      <c r="I151" s="126"/>
      <c r="J151" s="126"/>
      <c r="K151" s="126"/>
      <c r="L151" s="126"/>
      <c r="M151" s="126"/>
      <c r="N151" s="126"/>
      <c r="O151" s="126"/>
      <c r="P151" s="123"/>
      <c r="Q151" s="83"/>
      <c r="R151" s="126"/>
    </row>
    <row r="152" spans="2:18">
      <c r="B152" s="116" t="s">
        <v>1193</v>
      </c>
      <c r="C152" s="116" t="s">
        <v>1207</v>
      </c>
      <c r="D152" s="116" t="s">
        <v>1206</v>
      </c>
      <c r="E152" s="117">
        <v>8</v>
      </c>
      <c r="F152" s="126">
        <v>228300</v>
      </c>
      <c r="G152" s="126">
        <f t="shared" si="7"/>
        <v>57075</v>
      </c>
      <c r="I152" s="126"/>
      <c r="J152" s="126"/>
      <c r="K152" s="126"/>
      <c r="L152" s="126"/>
      <c r="M152" s="126"/>
      <c r="N152" s="126"/>
      <c r="O152" s="126"/>
      <c r="P152" s="123"/>
      <c r="Q152" s="83"/>
      <c r="R152" s="126"/>
    </row>
    <row r="153" spans="2:18">
      <c r="B153" s="116" t="s">
        <v>1193</v>
      </c>
      <c r="C153" s="116" t="s">
        <v>1205</v>
      </c>
      <c r="D153" s="116" t="s">
        <v>1204</v>
      </c>
      <c r="E153" s="117">
        <v>4</v>
      </c>
      <c r="F153" s="126">
        <v>244700</v>
      </c>
      <c r="G153" s="126">
        <f t="shared" si="7"/>
        <v>61175</v>
      </c>
      <c r="I153" s="126"/>
      <c r="J153" s="126"/>
      <c r="K153" s="126"/>
      <c r="L153" s="126"/>
      <c r="M153" s="126"/>
      <c r="N153" s="126"/>
      <c r="O153" s="126"/>
      <c r="P153" s="123"/>
      <c r="Q153" s="83"/>
      <c r="R153" s="126"/>
    </row>
    <row r="154" spans="2:18">
      <c r="B154" s="116" t="s">
        <v>1193</v>
      </c>
      <c r="C154" s="116" t="s">
        <v>1203</v>
      </c>
      <c r="D154" s="116" t="s">
        <v>1202</v>
      </c>
      <c r="E154" s="117">
        <v>4</v>
      </c>
      <c r="F154" s="126">
        <v>321800</v>
      </c>
      <c r="G154" s="126">
        <f t="shared" si="7"/>
        <v>80450</v>
      </c>
      <c r="I154" s="126"/>
      <c r="J154" s="126"/>
      <c r="K154" s="126"/>
      <c r="L154" s="126"/>
      <c r="M154" s="126"/>
      <c r="N154" s="126"/>
      <c r="O154" s="126"/>
      <c r="P154" s="123"/>
      <c r="Q154" s="83"/>
      <c r="R154" s="126"/>
    </row>
    <row r="155" spans="2:18">
      <c r="B155" s="116" t="s">
        <v>1193</v>
      </c>
      <c r="C155" s="116" t="s">
        <v>1201</v>
      </c>
      <c r="D155" s="116" t="s">
        <v>1200</v>
      </c>
      <c r="E155" s="117">
        <v>2</v>
      </c>
      <c r="F155" s="126">
        <v>298400</v>
      </c>
      <c r="G155" s="126">
        <f t="shared" si="7"/>
        <v>74600</v>
      </c>
      <c r="I155" s="126"/>
      <c r="J155" s="126"/>
      <c r="K155" s="126"/>
      <c r="L155" s="126"/>
      <c r="M155" s="126"/>
      <c r="N155" s="126"/>
      <c r="O155" s="126"/>
      <c r="P155" s="123"/>
      <c r="Q155" s="83"/>
      <c r="R155" s="126"/>
    </row>
    <row r="156" spans="2:18">
      <c r="B156" s="116" t="s">
        <v>1193</v>
      </c>
      <c r="C156" s="116" t="s">
        <v>1199</v>
      </c>
      <c r="D156" s="116" t="s">
        <v>1198</v>
      </c>
      <c r="E156" s="117">
        <v>2</v>
      </c>
      <c r="F156" s="126">
        <v>313100</v>
      </c>
      <c r="G156" s="126">
        <f t="shared" si="7"/>
        <v>78275</v>
      </c>
      <c r="I156" s="126"/>
      <c r="J156" s="126"/>
      <c r="K156" s="126"/>
      <c r="L156" s="126"/>
      <c r="M156" s="126"/>
      <c r="N156" s="126"/>
      <c r="O156" s="126"/>
      <c r="P156" s="123"/>
      <c r="Q156" s="83"/>
      <c r="R156" s="126"/>
    </row>
    <row r="157" spans="2:18">
      <c r="B157" s="116" t="s">
        <v>1193</v>
      </c>
      <c r="C157" s="116" t="s">
        <v>1197</v>
      </c>
      <c r="D157" s="116" t="s">
        <v>1196</v>
      </c>
      <c r="E157" s="117">
        <v>4</v>
      </c>
      <c r="F157" s="126">
        <v>331200</v>
      </c>
      <c r="G157" s="126">
        <f t="shared" si="7"/>
        <v>82800</v>
      </c>
      <c r="I157" s="126"/>
      <c r="J157" s="126"/>
      <c r="K157" s="126"/>
      <c r="L157" s="126"/>
      <c r="M157" s="126"/>
      <c r="N157" s="126"/>
      <c r="O157" s="126"/>
      <c r="P157" s="123"/>
      <c r="Q157" s="83"/>
      <c r="R157" s="126"/>
    </row>
    <row r="158" spans="2:18">
      <c r="B158" s="116" t="s">
        <v>1193</v>
      </c>
      <c r="C158" s="116" t="s">
        <v>1195</v>
      </c>
      <c r="D158" s="116" t="s">
        <v>1194</v>
      </c>
      <c r="E158" s="117">
        <v>2</v>
      </c>
      <c r="F158" s="126">
        <v>338200</v>
      </c>
      <c r="G158" s="126">
        <f t="shared" si="7"/>
        <v>84550</v>
      </c>
      <c r="I158" s="126"/>
      <c r="J158" s="126"/>
      <c r="K158" s="126"/>
      <c r="L158" s="126"/>
      <c r="M158" s="126"/>
      <c r="N158" s="126"/>
      <c r="O158" s="126"/>
      <c r="P158" s="123"/>
      <c r="Q158" s="83"/>
      <c r="R158" s="126"/>
    </row>
    <row r="159" spans="2:18">
      <c r="B159" s="116" t="s">
        <v>1193</v>
      </c>
      <c r="C159" s="116" t="s">
        <v>1192</v>
      </c>
      <c r="D159" s="116" t="s">
        <v>1191</v>
      </c>
      <c r="E159" s="117">
        <v>2</v>
      </c>
      <c r="F159" s="126">
        <v>338200</v>
      </c>
      <c r="G159" s="126">
        <f t="shared" si="7"/>
        <v>84550</v>
      </c>
      <c r="I159" s="126"/>
      <c r="J159" s="126"/>
      <c r="K159" s="126"/>
      <c r="L159" s="126"/>
      <c r="M159" s="126"/>
      <c r="N159" s="126"/>
      <c r="O159" s="126"/>
      <c r="P159" s="123"/>
      <c r="Q159" s="83"/>
      <c r="R159" s="126"/>
    </row>
    <row r="160" spans="2:18">
      <c r="G160" s="118"/>
      <c r="I160" s="126"/>
      <c r="J160" s="126"/>
      <c r="K160" s="126"/>
      <c r="L160" s="126"/>
      <c r="M160" s="126"/>
      <c r="N160" s="126"/>
      <c r="O160" s="126"/>
      <c r="P160" s="123"/>
      <c r="Q160" s="83"/>
      <c r="R160" s="126"/>
    </row>
    <row r="161" spans="2:7">
      <c r="B161" s="116" t="s">
        <v>1188</v>
      </c>
      <c r="C161" s="116" t="s">
        <v>1190</v>
      </c>
      <c r="D161" s="116" t="s">
        <v>1189</v>
      </c>
      <c r="E161" s="117">
        <v>4</v>
      </c>
      <c r="F161" s="126">
        <v>177900</v>
      </c>
      <c r="G161" s="118">
        <f>F161/4</f>
        <v>44475</v>
      </c>
    </row>
    <row r="162" spans="2:7">
      <c r="B162" s="116" t="s">
        <v>1188</v>
      </c>
      <c r="C162" s="116" t="s">
        <v>1187</v>
      </c>
      <c r="D162" s="116" t="s">
        <v>1186</v>
      </c>
      <c r="E162" s="117">
        <v>4</v>
      </c>
      <c r="F162" s="126">
        <v>202000</v>
      </c>
      <c r="G162" s="118">
        <f>F162/4</f>
        <v>50500</v>
      </c>
    </row>
  </sheetData>
  <pageMargins left="0.7" right="0.7" top="0.75" bottom="0.75" header="0.3" footer="0.3"/>
  <pageSetup paperSize="9" orientation="portrait" verticalDpi="0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B1:H86"/>
  <sheetViews>
    <sheetView workbookViewId="0">
      <pane ySplit="2" topLeftCell="A40" activePane="bottomLeft" state="frozen"/>
      <selection pane="bottomLeft" activeCell="F77" sqref="F77:F86"/>
    </sheetView>
  </sheetViews>
  <sheetFormatPr defaultRowHeight="12.75"/>
  <cols>
    <col min="2" max="2" width="17.5703125" customWidth="1"/>
    <col min="3" max="3" width="17.85546875" bestFit="1" customWidth="1"/>
    <col min="4" max="4" width="44.140625" bestFit="1" customWidth="1"/>
    <col min="5" max="5" width="11.85546875" bestFit="1" customWidth="1"/>
    <col min="6" max="7" width="10.7109375" bestFit="1" customWidth="1"/>
  </cols>
  <sheetData>
    <row r="1" spans="2:8">
      <c r="B1" t="s">
        <v>1663</v>
      </c>
    </row>
    <row r="2" spans="2:8" s="2" customFormat="1">
      <c r="C2" s="2" t="s">
        <v>332</v>
      </c>
      <c r="D2" s="2" t="s">
        <v>1629</v>
      </c>
      <c r="E2" s="2" t="s">
        <v>358</v>
      </c>
      <c r="F2" s="2" t="s">
        <v>359</v>
      </c>
      <c r="G2" s="2" t="s">
        <v>803</v>
      </c>
    </row>
    <row r="3" spans="2:8">
      <c r="C3" t="s">
        <v>1468</v>
      </c>
      <c r="D3" t="s">
        <v>1469</v>
      </c>
      <c r="E3" s="123" t="s">
        <v>1214</v>
      </c>
      <c r="F3">
        <v>232000</v>
      </c>
      <c r="G3">
        <f t="shared" ref="G3:G12" si="0">F3/4</f>
        <v>58000</v>
      </c>
      <c r="H3">
        <f>F3*0.8</f>
        <v>185600</v>
      </c>
    </row>
    <row r="4" spans="2:8">
      <c r="C4" t="s">
        <v>1470</v>
      </c>
      <c r="D4" t="s">
        <v>1471</v>
      </c>
      <c r="E4" s="123" t="s">
        <v>1214</v>
      </c>
      <c r="F4">
        <v>232000</v>
      </c>
      <c r="G4">
        <f t="shared" si="0"/>
        <v>58000</v>
      </c>
      <c r="H4" s="126">
        <f t="shared" ref="H4:H67" si="1">F4*0.8</f>
        <v>185600</v>
      </c>
    </row>
    <row r="5" spans="2:8">
      <c r="C5" t="s">
        <v>1472</v>
      </c>
      <c r="D5" t="s">
        <v>1473</v>
      </c>
      <c r="E5" s="123" t="s">
        <v>1214</v>
      </c>
      <c r="F5">
        <v>232000</v>
      </c>
      <c r="G5">
        <f t="shared" si="0"/>
        <v>58000</v>
      </c>
      <c r="H5" s="126">
        <f t="shared" si="1"/>
        <v>185600</v>
      </c>
    </row>
    <row r="6" spans="2:8">
      <c r="C6" t="s">
        <v>1474</v>
      </c>
      <c r="D6" t="s">
        <v>1475</v>
      </c>
      <c r="E6" s="123" t="s">
        <v>1214</v>
      </c>
      <c r="F6">
        <v>232000</v>
      </c>
      <c r="G6">
        <f t="shared" si="0"/>
        <v>58000</v>
      </c>
      <c r="H6" s="126">
        <f t="shared" si="1"/>
        <v>185600</v>
      </c>
    </row>
    <row r="7" spans="2:8">
      <c r="C7" t="s">
        <v>1476</v>
      </c>
      <c r="D7" t="s">
        <v>1640</v>
      </c>
      <c r="E7" s="123">
        <v>9</v>
      </c>
      <c r="F7">
        <v>232000</v>
      </c>
      <c r="G7">
        <f t="shared" si="0"/>
        <v>58000</v>
      </c>
      <c r="H7" s="126">
        <f t="shared" si="1"/>
        <v>185600</v>
      </c>
    </row>
    <row r="8" spans="2:8">
      <c r="C8" t="s">
        <v>1477</v>
      </c>
      <c r="D8" t="s">
        <v>1478</v>
      </c>
      <c r="E8" s="123">
        <v>12</v>
      </c>
      <c r="F8">
        <v>286000</v>
      </c>
      <c r="G8">
        <f t="shared" si="0"/>
        <v>71500</v>
      </c>
      <c r="H8" s="126">
        <f t="shared" si="1"/>
        <v>228800</v>
      </c>
    </row>
    <row r="9" spans="2:8">
      <c r="C9" t="s">
        <v>1479</v>
      </c>
      <c r="D9" t="s">
        <v>1639</v>
      </c>
      <c r="E9" s="123">
        <v>8</v>
      </c>
      <c r="F9">
        <v>286000</v>
      </c>
      <c r="G9">
        <f t="shared" si="0"/>
        <v>71500</v>
      </c>
      <c r="H9" s="126">
        <f t="shared" si="1"/>
        <v>228800</v>
      </c>
    </row>
    <row r="10" spans="2:8">
      <c r="C10" t="s">
        <v>1480</v>
      </c>
      <c r="D10" t="s">
        <v>1481</v>
      </c>
      <c r="E10" s="123" t="s">
        <v>1214</v>
      </c>
      <c r="F10">
        <v>0</v>
      </c>
      <c r="G10">
        <f t="shared" si="0"/>
        <v>0</v>
      </c>
      <c r="H10" s="126">
        <f t="shared" si="1"/>
        <v>0</v>
      </c>
    </row>
    <row r="11" spans="2:8">
      <c r="C11" t="s">
        <v>1482</v>
      </c>
      <c r="D11" t="s">
        <v>1483</v>
      </c>
      <c r="E11" s="123" t="s">
        <v>1214</v>
      </c>
      <c r="F11">
        <v>305000</v>
      </c>
      <c r="G11">
        <f t="shared" si="0"/>
        <v>76250</v>
      </c>
      <c r="H11" s="126">
        <f t="shared" si="1"/>
        <v>244000</v>
      </c>
    </row>
    <row r="12" spans="2:8">
      <c r="C12" t="s">
        <v>1484</v>
      </c>
      <c r="D12" t="s">
        <v>1638</v>
      </c>
      <c r="E12" s="123">
        <v>8</v>
      </c>
      <c r="F12">
        <v>305000</v>
      </c>
      <c r="G12">
        <f t="shared" si="0"/>
        <v>76250</v>
      </c>
      <c r="H12" s="126">
        <f t="shared" si="1"/>
        <v>244000</v>
      </c>
    </row>
    <row r="13" spans="2:8">
      <c r="C13" t="s">
        <v>1485</v>
      </c>
      <c r="D13" t="s">
        <v>1630</v>
      </c>
      <c r="E13" s="123">
        <v>1</v>
      </c>
      <c r="G13">
        <v>18000</v>
      </c>
      <c r="H13" s="126">
        <f>G13*0.8</f>
        <v>14400</v>
      </c>
    </row>
    <row r="14" spans="2:8">
      <c r="C14" t="s">
        <v>1486</v>
      </c>
      <c r="D14" t="s">
        <v>1631</v>
      </c>
      <c r="E14" s="123">
        <v>1</v>
      </c>
      <c r="G14">
        <v>18000</v>
      </c>
      <c r="H14" s="126">
        <f t="shared" si="1"/>
        <v>0</v>
      </c>
    </row>
    <row r="15" spans="2:8">
      <c r="C15" t="s">
        <v>1487</v>
      </c>
      <c r="D15" t="s">
        <v>1632</v>
      </c>
      <c r="E15" s="123">
        <v>1</v>
      </c>
      <c r="G15">
        <v>22500</v>
      </c>
      <c r="H15" s="126">
        <f t="shared" si="1"/>
        <v>0</v>
      </c>
    </row>
    <row r="16" spans="2:8">
      <c r="E16" s="123"/>
      <c r="H16" s="126">
        <f t="shared" si="1"/>
        <v>0</v>
      </c>
    </row>
    <row r="17" spans="3:8">
      <c r="C17" t="s">
        <v>1492</v>
      </c>
      <c r="D17" t="s">
        <v>1493</v>
      </c>
      <c r="E17" s="123">
        <v>2</v>
      </c>
      <c r="F17">
        <v>388000</v>
      </c>
      <c r="G17">
        <f t="shared" ref="G17:G23" si="2">F17/4</f>
        <v>97000</v>
      </c>
      <c r="H17" s="126">
        <f t="shared" si="1"/>
        <v>310400</v>
      </c>
    </row>
    <row r="18" spans="3:8">
      <c r="C18" t="s">
        <v>1494</v>
      </c>
      <c r="D18" t="s">
        <v>1495</v>
      </c>
      <c r="E18" s="123">
        <v>4</v>
      </c>
      <c r="F18">
        <v>400000</v>
      </c>
      <c r="G18">
        <f t="shared" si="2"/>
        <v>100000</v>
      </c>
      <c r="H18" s="126">
        <f t="shared" si="1"/>
        <v>320000</v>
      </c>
    </row>
    <row r="19" spans="3:8">
      <c r="C19" t="s">
        <v>1496</v>
      </c>
      <c r="D19" t="s">
        <v>1497</v>
      </c>
      <c r="E19" s="123">
        <v>8</v>
      </c>
      <c r="F19">
        <v>408000</v>
      </c>
      <c r="G19">
        <f t="shared" si="2"/>
        <v>102000</v>
      </c>
      <c r="H19" s="126">
        <f t="shared" si="1"/>
        <v>326400</v>
      </c>
    </row>
    <row r="20" spans="3:8">
      <c r="C20" t="s">
        <v>1498</v>
      </c>
      <c r="D20" t="s">
        <v>1499</v>
      </c>
      <c r="E20" s="123">
        <v>4</v>
      </c>
      <c r="F20">
        <v>408000</v>
      </c>
      <c r="G20">
        <f t="shared" si="2"/>
        <v>102000</v>
      </c>
      <c r="H20" s="126">
        <f t="shared" si="1"/>
        <v>326400</v>
      </c>
    </row>
    <row r="21" spans="3:8">
      <c r="C21" t="s">
        <v>1500</v>
      </c>
      <c r="D21" t="s">
        <v>1501</v>
      </c>
      <c r="E21" s="123">
        <v>4</v>
      </c>
      <c r="F21">
        <v>408000</v>
      </c>
      <c r="G21">
        <f t="shared" si="2"/>
        <v>102000</v>
      </c>
      <c r="H21" s="126">
        <f t="shared" si="1"/>
        <v>326400</v>
      </c>
    </row>
    <row r="22" spans="3:8">
      <c r="C22" t="s">
        <v>1502</v>
      </c>
      <c r="D22" t="s">
        <v>1503</v>
      </c>
      <c r="E22" s="123">
        <v>2</v>
      </c>
      <c r="F22">
        <v>408000</v>
      </c>
      <c r="G22">
        <f t="shared" si="2"/>
        <v>102000</v>
      </c>
      <c r="H22" s="126">
        <f t="shared" si="1"/>
        <v>326400</v>
      </c>
    </row>
    <row r="23" spans="3:8">
      <c r="C23" t="s">
        <v>1504</v>
      </c>
      <c r="D23" t="s">
        <v>1505</v>
      </c>
      <c r="E23" s="123">
        <v>2</v>
      </c>
      <c r="F23">
        <v>408000</v>
      </c>
      <c r="G23">
        <f t="shared" si="2"/>
        <v>102000</v>
      </c>
      <c r="H23" s="126">
        <f t="shared" si="1"/>
        <v>326400</v>
      </c>
    </row>
    <row r="24" spans="3:8">
      <c r="E24" s="123"/>
      <c r="H24" s="126">
        <f t="shared" si="1"/>
        <v>0</v>
      </c>
    </row>
    <row r="25" spans="3:8">
      <c r="C25" t="s">
        <v>1506</v>
      </c>
      <c r="D25" t="s">
        <v>1507</v>
      </c>
      <c r="E25" s="123" t="s">
        <v>1214</v>
      </c>
      <c r="F25">
        <v>196000</v>
      </c>
      <c r="G25">
        <f t="shared" ref="G25:G64" si="3">F25/4</f>
        <v>49000</v>
      </c>
      <c r="H25" s="126">
        <f t="shared" si="1"/>
        <v>156800</v>
      </c>
    </row>
    <row r="26" spans="3:8">
      <c r="C26" t="s">
        <v>1508</v>
      </c>
      <c r="D26" t="s">
        <v>1509</v>
      </c>
      <c r="E26" s="123">
        <v>4</v>
      </c>
      <c r="F26">
        <v>196000</v>
      </c>
      <c r="G26">
        <f t="shared" si="3"/>
        <v>49000</v>
      </c>
      <c r="H26" s="126">
        <f t="shared" si="1"/>
        <v>156800</v>
      </c>
    </row>
    <row r="27" spans="3:8">
      <c r="C27" t="s">
        <v>1510</v>
      </c>
      <c r="D27" t="s">
        <v>1511</v>
      </c>
      <c r="E27" s="123">
        <v>5</v>
      </c>
      <c r="F27">
        <v>196000</v>
      </c>
      <c r="G27">
        <f t="shared" si="3"/>
        <v>49000</v>
      </c>
      <c r="H27" s="126">
        <f t="shared" si="1"/>
        <v>156800</v>
      </c>
    </row>
    <row r="28" spans="3:8">
      <c r="C28" t="s">
        <v>1512</v>
      </c>
      <c r="D28" t="s">
        <v>1513</v>
      </c>
      <c r="E28" s="123" t="s">
        <v>1214</v>
      </c>
      <c r="F28">
        <v>196000</v>
      </c>
      <c r="G28">
        <f t="shared" si="3"/>
        <v>49000</v>
      </c>
      <c r="H28" s="126">
        <f t="shared" si="1"/>
        <v>156800</v>
      </c>
    </row>
    <row r="29" spans="3:8">
      <c r="C29" t="s">
        <v>1514</v>
      </c>
      <c r="D29" t="s">
        <v>1515</v>
      </c>
      <c r="E29" s="123" t="s">
        <v>1214</v>
      </c>
      <c r="F29">
        <v>208000</v>
      </c>
      <c r="G29">
        <f t="shared" si="3"/>
        <v>52000</v>
      </c>
      <c r="H29" s="126">
        <f t="shared" si="1"/>
        <v>166400</v>
      </c>
    </row>
    <row r="30" spans="3:8">
      <c r="C30" t="s">
        <v>1516</v>
      </c>
      <c r="D30" t="s">
        <v>1517</v>
      </c>
      <c r="E30" s="123">
        <v>12</v>
      </c>
      <c r="F30">
        <v>208000</v>
      </c>
      <c r="G30">
        <f t="shared" si="3"/>
        <v>52000</v>
      </c>
      <c r="H30" s="126">
        <f t="shared" si="1"/>
        <v>166400</v>
      </c>
    </row>
    <row r="31" spans="3:8">
      <c r="C31" t="s">
        <v>1518</v>
      </c>
      <c r="D31" t="s">
        <v>1519</v>
      </c>
      <c r="E31" s="123">
        <v>12</v>
      </c>
      <c r="F31">
        <v>208000</v>
      </c>
      <c r="G31">
        <f t="shared" si="3"/>
        <v>52000</v>
      </c>
      <c r="H31" s="126">
        <f t="shared" si="1"/>
        <v>166400</v>
      </c>
    </row>
    <row r="32" spans="3:8">
      <c r="C32" t="s">
        <v>1520</v>
      </c>
      <c r="D32" t="s">
        <v>1521</v>
      </c>
      <c r="E32" s="123">
        <v>4</v>
      </c>
      <c r="F32">
        <v>208000</v>
      </c>
      <c r="G32">
        <f t="shared" si="3"/>
        <v>52000</v>
      </c>
      <c r="H32" s="126">
        <f t="shared" si="1"/>
        <v>166400</v>
      </c>
    </row>
    <row r="33" spans="3:8">
      <c r="C33" t="s">
        <v>1522</v>
      </c>
      <c r="D33" t="s">
        <v>1523</v>
      </c>
      <c r="E33" s="123">
        <v>4</v>
      </c>
      <c r="F33">
        <v>208000</v>
      </c>
      <c r="G33">
        <f t="shared" si="3"/>
        <v>52000</v>
      </c>
      <c r="H33" s="126">
        <f t="shared" si="1"/>
        <v>166400</v>
      </c>
    </row>
    <row r="34" spans="3:8">
      <c r="C34" t="s">
        <v>1524</v>
      </c>
      <c r="D34" t="s">
        <v>1525</v>
      </c>
      <c r="E34" s="123">
        <v>5</v>
      </c>
      <c r="F34">
        <v>208000</v>
      </c>
      <c r="G34">
        <f t="shared" si="3"/>
        <v>52000</v>
      </c>
      <c r="H34" s="126">
        <f t="shared" si="1"/>
        <v>166400</v>
      </c>
    </row>
    <row r="35" spans="3:8">
      <c r="C35" t="s">
        <v>1526</v>
      </c>
      <c r="D35" t="s">
        <v>1527</v>
      </c>
      <c r="E35" s="123" t="s">
        <v>1214</v>
      </c>
      <c r="F35">
        <v>208000</v>
      </c>
      <c r="G35">
        <f t="shared" si="3"/>
        <v>52000</v>
      </c>
      <c r="H35" s="126">
        <f t="shared" si="1"/>
        <v>166400</v>
      </c>
    </row>
    <row r="36" spans="3:8">
      <c r="C36" t="s">
        <v>1528</v>
      </c>
      <c r="D36" t="s">
        <v>1471</v>
      </c>
      <c r="E36" s="123" t="s">
        <v>1214</v>
      </c>
      <c r="F36">
        <v>208000</v>
      </c>
      <c r="G36">
        <f t="shared" si="3"/>
        <v>52000</v>
      </c>
      <c r="H36" s="126">
        <f t="shared" si="1"/>
        <v>166400</v>
      </c>
    </row>
    <row r="37" spans="3:8">
      <c r="C37" t="s">
        <v>1529</v>
      </c>
      <c r="D37" t="s">
        <v>1530</v>
      </c>
      <c r="E37" s="123" t="s">
        <v>1637</v>
      </c>
      <c r="F37">
        <v>244000</v>
      </c>
      <c r="G37">
        <f t="shared" si="3"/>
        <v>61000</v>
      </c>
      <c r="H37" s="126">
        <f t="shared" si="1"/>
        <v>195200</v>
      </c>
    </row>
    <row r="38" spans="3:8">
      <c r="C38" t="s">
        <v>1531</v>
      </c>
      <c r="D38" t="s">
        <v>1532</v>
      </c>
      <c r="E38" s="123" t="s">
        <v>1637</v>
      </c>
      <c r="F38">
        <v>244000</v>
      </c>
      <c r="G38">
        <f t="shared" si="3"/>
        <v>61000</v>
      </c>
      <c r="H38" s="126">
        <f t="shared" si="1"/>
        <v>195200</v>
      </c>
    </row>
    <row r="39" spans="3:8">
      <c r="C39" t="s">
        <v>1533</v>
      </c>
      <c r="D39" t="s">
        <v>1534</v>
      </c>
      <c r="E39" s="123">
        <v>12</v>
      </c>
      <c r="F39">
        <v>260000</v>
      </c>
      <c r="G39">
        <f t="shared" si="3"/>
        <v>65000</v>
      </c>
      <c r="H39" s="126">
        <f t="shared" si="1"/>
        <v>208000</v>
      </c>
    </row>
    <row r="40" spans="3:8">
      <c r="C40" t="s">
        <v>1535</v>
      </c>
      <c r="D40" t="s">
        <v>1536</v>
      </c>
      <c r="E40" s="123">
        <v>8</v>
      </c>
      <c r="F40">
        <v>260000</v>
      </c>
      <c r="G40">
        <f t="shared" si="3"/>
        <v>65000</v>
      </c>
      <c r="H40" s="126">
        <f t="shared" si="1"/>
        <v>208000</v>
      </c>
    </row>
    <row r="41" spans="3:8">
      <c r="C41" t="s">
        <v>1537</v>
      </c>
      <c r="D41" t="s">
        <v>1538</v>
      </c>
      <c r="E41" s="123" t="s">
        <v>1214</v>
      </c>
      <c r="F41">
        <v>197600</v>
      </c>
      <c r="G41">
        <f t="shared" si="3"/>
        <v>49400</v>
      </c>
      <c r="H41" s="126">
        <f t="shared" si="1"/>
        <v>158080</v>
      </c>
    </row>
    <row r="42" spans="3:8">
      <c r="C42" t="s">
        <v>1539</v>
      </c>
      <c r="D42" t="s">
        <v>1540</v>
      </c>
      <c r="E42" s="123" t="s">
        <v>1214</v>
      </c>
      <c r="F42">
        <v>260000</v>
      </c>
      <c r="G42">
        <f t="shared" si="3"/>
        <v>65000</v>
      </c>
      <c r="H42" s="126">
        <f t="shared" si="1"/>
        <v>208000</v>
      </c>
    </row>
    <row r="43" spans="3:8">
      <c r="C43" t="s">
        <v>1541</v>
      </c>
      <c r="D43" t="s">
        <v>1542</v>
      </c>
      <c r="E43" s="123" t="s">
        <v>1214</v>
      </c>
      <c r="F43">
        <v>236000</v>
      </c>
      <c r="G43">
        <f t="shared" si="3"/>
        <v>59000</v>
      </c>
      <c r="H43" s="126">
        <f t="shared" si="1"/>
        <v>188800</v>
      </c>
    </row>
    <row r="44" spans="3:8">
      <c r="C44" t="s">
        <v>1543</v>
      </c>
      <c r="D44" t="s">
        <v>1544</v>
      </c>
      <c r="E44" s="123" t="s">
        <v>1214</v>
      </c>
      <c r="F44">
        <v>260000</v>
      </c>
      <c r="G44">
        <f t="shared" si="3"/>
        <v>65000</v>
      </c>
      <c r="H44" s="126">
        <f t="shared" si="1"/>
        <v>208000</v>
      </c>
    </row>
    <row r="45" spans="3:8">
      <c r="C45" t="s">
        <v>1545</v>
      </c>
      <c r="D45" t="s">
        <v>1546</v>
      </c>
      <c r="E45" s="123">
        <v>4</v>
      </c>
      <c r="F45">
        <v>236000</v>
      </c>
      <c r="G45">
        <f t="shared" si="3"/>
        <v>59000</v>
      </c>
      <c r="H45" s="126">
        <f t="shared" si="1"/>
        <v>188800</v>
      </c>
    </row>
    <row r="46" spans="3:8">
      <c r="C46" t="s">
        <v>1547</v>
      </c>
      <c r="D46" t="s">
        <v>1548</v>
      </c>
      <c r="E46" s="123">
        <v>12</v>
      </c>
      <c r="F46">
        <v>260000</v>
      </c>
      <c r="G46">
        <f t="shared" si="3"/>
        <v>65000</v>
      </c>
      <c r="H46" s="126">
        <f t="shared" si="1"/>
        <v>208000</v>
      </c>
    </row>
    <row r="47" spans="3:8">
      <c r="C47" t="s">
        <v>1549</v>
      </c>
      <c r="D47" t="s">
        <v>1550</v>
      </c>
      <c r="E47" s="123" t="s">
        <v>1214</v>
      </c>
      <c r="F47">
        <v>260000</v>
      </c>
      <c r="G47">
        <f t="shared" si="3"/>
        <v>65000</v>
      </c>
      <c r="H47" s="126">
        <f t="shared" si="1"/>
        <v>208000</v>
      </c>
    </row>
    <row r="48" spans="3:8">
      <c r="C48" t="s">
        <v>1551</v>
      </c>
      <c r="D48" t="s">
        <v>1552</v>
      </c>
      <c r="E48" s="123">
        <v>3</v>
      </c>
      <c r="F48">
        <v>236000</v>
      </c>
      <c r="G48">
        <f t="shared" si="3"/>
        <v>59000</v>
      </c>
      <c r="H48" s="126">
        <f t="shared" si="1"/>
        <v>188800</v>
      </c>
    </row>
    <row r="49" spans="3:8">
      <c r="C49" t="s">
        <v>1553</v>
      </c>
      <c r="D49" t="s">
        <v>1554</v>
      </c>
      <c r="E49" s="123">
        <v>4</v>
      </c>
      <c r="F49">
        <v>260000</v>
      </c>
      <c r="G49">
        <f t="shared" si="3"/>
        <v>65000</v>
      </c>
      <c r="H49" s="126">
        <f t="shared" si="1"/>
        <v>208000</v>
      </c>
    </row>
    <row r="50" spans="3:8">
      <c r="C50" t="s">
        <v>1555</v>
      </c>
      <c r="D50" t="s">
        <v>1556</v>
      </c>
      <c r="E50" s="123">
        <v>8</v>
      </c>
      <c r="F50">
        <v>260000</v>
      </c>
      <c r="G50">
        <f t="shared" si="3"/>
        <v>65000</v>
      </c>
      <c r="H50" s="126">
        <f t="shared" si="1"/>
        <v>208000</v>
      </c>
    </row>
    <row r="51" spans="3:8">
      <c r="C51" t="s">
        <v>1557</v>
      </c>
      <c r="D51" t="s">
        <v>1558</v>
      </c>
      <c r="E51" s="123">
        <v>4</v>
      </c>
      <c r="F51">
        <v>278400</v>
      </c>
      <c r="G51">
        <f t="shared" si="3"/>
        <v>69600</v>
      </c>
      <c r="H51" s="126">
        <f t="shared" si="1"/>
        <v>222720</v>
      </c>
    </row>
    <row r="52" spans="3:8">
      <c r="C52" t="s">
        <v>1559</v>
      </c>
      <c r="D52" t="s">
        <v>1560</v>
      </c>
      <c r="E52" s="123" t="s">
        <v>1214</v>
      </c>
      <c r="F52">
        <v>218400</v>
      </c>
      <c r="G52">
        <f t="shared" si="3"/>
        <v>54600</v>
      </c>
      <c r="H52" s="126">
        <f t="shared" si="1"/>
        <v>174720</v>
      </c>
    </row>
    <row r="53" spans="3:8">
      <c r="C53" t="s">
        <v>1561</v>
      </c>
      <c r="D53" t="s">
        <v>1562</v>
      </c>
      <c r="E53" s="123">
        <v>8</v>
      </c>
      <c r="F53">
        <v>218400</v>
      </c>
      <c r="G53">
        <f t="shared" si="3"/>
        <v>54600</v>
      </c>
      <c r="H53" s="126">
        <f t="shared" si="1"/>
        <v>174720</v>
      </c>
    </row>
    <row r="54" spans="3:8">
      <c r="C54" t="s">
        <v>1563</v>
      </c>
      <c r="D54" t="s">
        <v>1564</v>
      </c>
      <c r="E54" s="123">
        <v>8</v>
      </c>
      <c r="F54">
        <v>218400</v>
      </c>
      <c r="G54">
        <f t="shared" si="3"/>
        <v>54600</v>
      </c>
      <c r="H54" s="126">
        <f t="shared" si="1"/>
        <v>174720</v>
      </c>
    </row>
    <row r="55" spans="3:8">
      <c r="C55" t="s">
        <v>1565</v>
      </c>
      <c r="D55" t="s">
        <v>1566</v>
      </c>
      <c r="E55" s="123">
        <v>5</v>
      </c>
      <c r="F55">
        <v>218400</v>
      </c>
      <c r="G55">
        <f t="shared" si="3"/>
        <v>54600</v>
      </c>
      <c r="H55" s="126">
        <f t="shared" si="1"/>
        <v>174720</v>
      </c>
    </row>
    <row r="56" spans="3:8">
      <c r="C56" t="s">
        <v>1567</v>
      </c>
      <c r="D56" t="s">
        <v>1568</v>
      </c>
      <c r="E56" s="123">
        <v>8</v>
      </c>
      <c r="F56">
        <v>218400</v>
      </c>
      <c r="G56">
        <f t="shared" si="3"/>
        <v>54600</v>
      </c>
      <c r="H56" s="126">
        <f t="shared" si="1"/>
        <v>174720</v>
      </c>
    </row>
    <row r="57" spans="3:8">
      <c r="C57" t="s">
        <v>1569</v>
      </c>
      <c r="D57" t="s">
        <v>1570</v>
      </c>
      <c r="E57" s="123">
        <v>4</v>
      </c>
      <c r="F57">
        <v>218400</v>
      </c>
      <c r="G57">
        <f t="shared" si="3"/>
        <v>54600</v>
      </c>
      <c r="H57" s="126">
        <f t="shared" si="1"/>
        <v>174720</v>
      </c>
    </row>
    <row r="58" spans="3:8">
      <c r="C58" t="s">
        <v>1571</v>
      </c>
      <c r="D58" t="s">
        <v>1572</v>
      </c>
      <c r="E58" s="123" t="s">
        <v>1214</v>
      </c>
      <c r="F58">
        <v>218400</v>
      </c>
      <c r="G58">
        <f t="shared" si="3"/>
        <v>54600</v>
      </c>
      <c r="H58" s="126">
        <f t="shared" si="1"/>
        <v>174720</v>
      </c>
    </row>
    <row r="59" spans="3:8">
      <c r="C59" t="s">
        <v>1573</v>
      </c>
      <c r="D59" t="s">
        <v>1574</v>
      </c>
      <c r="E59" s="123">
        <v>4</v>
      </c>
      <c r="F59">
        <v>279200</v>
      </c>
      <c r="G59">
        <f t="shared" si="3"/>
        <v>69800</v>
      </c>
      <c r="H59" s="126">
        <f t="shared" si="1"/>
        <v>223360</v>
      </c>
    </row>
    <row r="60" spans="3:8">
      <c r="C60" t="s">
        <v>1575</v>
      </c>
      <c r="D60" t="s">
        <v>1576</v>
      </c>
      <c r="E60" s="123">
        <v>1</v>
      </c>
      <c r="F60">
        <v>279200</v>
      </c>
      <c r="G60">
        <f t="shared" si="3"/>
        <v>69800</v>
      </c>
      <c r="H60" s="126">
        <f t="shared" si="1"/>
        <v>223360</v>
      </c>
    </row>
    <row r="61" spans="3:8">
      <c r="C61" t="s">
        <v>1577</v>
      </c>
      <c r="D61" t="s">
        <v>1578</v>
      </c>
      <c r="E61" s="123" t="s">
        <v>1214</v>
      </c>
      <c r="F61">
        <v>279200</v>
      </c>
      <c r="G61">
        <f t="shared" si="3"/>
        <v>69800</v>
      </c>
      <c r="H61" s="126">
        <f t="shared" si="1"/>
        <v>223360</v>
      </c>
    </row>
    <row r="62" spans="3:8">
      <c r="C62" t="s">
        <v>1579</v>
      </c>
      <c r="D62" t="s">
        <v>1580</v>
      </c>
      <c r="E62" s="123">
        <v>1</v>
      </c>
      <c r="F62">
        <v>175200</v>
      </c>
      <c r="G62">
        <f t="shared" si="3"/>
        <v>43800</v>
      </c>
      <c r="H62" s="126">
        <f t="shared" si="1"/>
        <v>140160</v>
      </c>
    </row>
    <row r="63" spans="3:8">
      <c r="C63" t="s">
        <v>1581</v>
      </c>
      <c r="D63" t="s">
        <v>1582</v>
      </c>
      <c r="E63" s="123">
        <v>8</v>
      </c>
      <c r="F63">
        <v>279200</v>
      </c>
      <c r="G63">
        <f t="shared" si="3"/>
        <v>69800</v>
      </c>
      <c r="H63" s="126">
        <f t="shared" si="1"/>
        <v>223360</v>
      </c>
    </row>
    <row r="64" spans="3:8">
      <c r="C64" t="s">
        <v>1583</v>
      </c>
      <c r="D64" t="s">
        <v>1584</v>
      </c>
      <c r="E64" s="123">
        <v>12</v>
      </c>
      <c r="F64">
        <v>279200</v>
      </c>
      <c r="G64">
        <f t="shared" si="3"/>
        <v>69800</v>
      </c>
      <c r="H64" s="126">
        <f t="shared" si="1"/>
        <v>223360</v>
      </c>
    </row>
    <row r="65" spans="3:8">
      <c r="C65" t="s">
        <v>1585</v>
      </c>
      <c r="D65" t="s">
        <v>1586</v>
      </c>
      <c r="E65" s="123">
        <v>4</v>
      </c>
      <c r="F65">
        <v>331200</v>
      </c>
      <c r="G65">
        <f t="shared" ref="G65:G86" si="4">F65/4</f>
        <v>82800</v>
      </c>
      <c r="H65" s="126">
        <f t="shared" si="1"/>
        <v>264960</v>
      </c>
    </row>
    <row r="66" spans="3:8">
      <c r="C66" t="s">
        <v>1587</v>
      </c>
      <c r="D66" t="s">
        <v>1588</v>
      </c>
      <c r="E66" s="123">
        <v>2</v>
      </c>
      <c r="F66">
        <v>331200</v>
      </c>
      <c r="G66">
        <f t="shared" si="4"/>
        <v>82800</v>
      </c>
      <c r="H66" s="126">
        <f t="shared" si="1"/>
        <v>264960</v>
      </c>
    </row>
    <row r="67" spans="3:8">
      <c r="C67" t="s">
        <v>1589</v>
      </c>
      <c r="D67" t="s">
        <v>1590</v>
      </c>
      <c r="E67" s="123">
        <v>4</v>
      </c>
      <c r="F67">
        <v>331200</v>
      </c>
      <c r="G67">
        <f t="shared" si="4"/>
        <v>82800</v>
      </c>
      <c r="H67" s="126">
        <f t="shared" si="1"/>
        <v>264960</v>
      </c>
    </row>
    <row r="68" spans="3:8">
      <c r="C68" t="s">
        <v>1591</v>
      </c>
      <c r="D68" t="s">
        <v>1592</v>
      </c>
      <c r="E68" s="123">
        <v>2</v>
      </c>
      <c r="F68">
        <v>331200</v>
      </c>
      <c r="G68">
        <f t="shared" si="4"/>
        <v>82800</v>
      </c>
      <c r="H68" s="126">
        <f t="shared" ref="H68:H86" si="5">F68*0.8</f>
        <v>264960</v>
      </c>
    </row>
    <row r="69" spans="3:8">
      <c r="C69" t="s">
        <v>1593</v>
      </c>
      <c r="D69" t="s">
        <v>1594</v>
      </c>
      <c r="E69" s="123">
        <v>8</v>
      </c>
      <c r="F69">
        <v>320000</v>
      </c>
      <c r="G69">
        <f t="shared" si="4"/>
        <v>80000</v>
      </c>
      <c r="H69" s="126">
        <f t="shared" si="5"/>
        <v>256000</v>
      </c>
    </row>
    <row r="70" spans="3:8">
      <c r="C70" t="s">
        <v>1595</v>
      </c>
      <c r="D70" t="s">
        <v>1596</v>
      </c>
      <c r="E70" s="123">
        <v>10</v>
      </c>
      <c r="F70">
        <v>320000</v>
      </c>
      <c r="G70">
        <f t="shared" si="4"/>
        <v>80000</v>
      </c>
      <c r="H70" s="126">
        <f t="shared" si="5"/>
        <v>256000</v>
      </c>
    </row>
    <row r="71" spans="3:8">
      <c r="C71" t="s">
        <v>1597</v>
      </c>
      <c r="D71" t="s">
        <v>1598</v>
      </c>
      <c r="E71" s="123">
        <v>10</v>
      </c>
      <c r="F71">
        <v>320000</v>
      </c>
      <c r="G71">
        <f t="shared" si="4"/>
        <v>80000</v>
      </c>
      <c r="H71" s="126">
        <f t="shared" si="5"/>
        <v>256000</v>
      </c>
    </row>
    <row r="72" spans="3:8">
      <c r="C72" t="s">
        <v>1599</v>
      </c>
      <c r="D72" t="s">
        <v>1600</v>
      </c>
      <c r="E72" s="123">
        <v>4</v>
      </c>
      <c r="F72">
        <v>320000</v>
      </c>
      <c r="G72">
        <f t="shared" si="4"/>
        <v>80000</v>
      </c>
      <c r="H72" s="126">
        <f t="shared" si="5"/>
        <v>256000</v>
      </c>
    </row>
    <row r="73" spans="3:8">
      <c r="C73" t="s">
        <v>1601</v>
      </c>
      <c r="D73" t="s">
        <v>1602</v>
      </c>
      <c r="E73" s="123">
        <v>12</v>
      </c>
      <c r="F73">
        <v>320000</v>
      </c>
      <c r="G73">
        <f t="shared" si="4"/>
        <v>80000</v>
      </c>
      <c r="H73" s="126">
        <f t="shared" si="5"/>
        <v>256000</v>
      </c>
    </row>
    <row r="74" spans="3:8">
      <c r="C74" t="s">
        <v>1603</v>
      </c>
      <c r="D74" t="s">
        <v>1604</v>
      </c>
      <c r="E74" s="123" t="s">
        <v>1214</v>
      </c>
      <c r="F74">
        <v>320000</v>
      </c>
      <c r="G74">
        <f t="shared" si="4"/>
        <v>80000</v>
      </c>
      <c r="H74" s="126">
        <f t="shared" si="5"/>
        <v>256000</v>
      </c>
    </row>
    <row r="75" spans="3:8">
      <c r="C75" t="s">
        <v>1605</v>
      </c>
      <c r="D75" t="s">
        <v>1606</v>
      </c>
      <c r="E75" s="123">
        <v>1</v>
      </c>
      <c r="F75">
        <v>247200</v>
      </c>
      <c r="G75">
        <f t="shared" si="4"/>
        <v>61800</v>
      </c>
      <c r="H75" s="126">
        <f t="shared" si="5"/>
        <v>197760</v>
      </c>
    </row>
    <row r="76" spans="3:8">
      <c r="C76" t="s">
        <v>1607</v>
      </c>
      <c r="D76" t="s">
        <v>1608</v>
      </c>
      <c r="E76" s="123">
        <v>10</v>
      </c>
      <c r="F76">
        <v>320000</v>
      </c>
      <c r="G76">
        <f t="shared" si="4"/>
        <v>80000</v>
      </c>
      <c r="H76" s="126">
        <f t="shared" si="5"/>
        <v>256000</v>
      </c>
    </row>
    <row r="77" spans="3:8">
      <c r="C77" t="s">
        <v>1609</v>
      </c>
      <c r="D77" t="s">
        <v>1610</v>
      </c>
      <c r="E77" s="123">
        <v>1</v>
      </c>
      <c r="F77">
        <v>372000</v>
      </c>
      <c r="G77">
        <f t="shared" si="4"/>
        <v>93000</v>
      </c>
      <c r="H77" s="126">
        <f t="shared" si="5"/>
        <v>297600</v>
      </c>
    </row>
    <row r="78" spans="3:8">
      <c r="C78" t="s">
        <v>1611</v>
      </c>
      <c r="D78" t="s">
        <v>1612</v>
      </c>
      <c r="E78" s="123" t="s">
        <v>1214</v>
      </c>
      <c r="F78" s="126">
        <v>372000</v>
      </c>
      <c r="G78">
        <f t="shared" si="4"/>
        <v>93000</v>
      </c>
      <c r="H78" s="126">
        <f t="shared" si="5"/>
        <v>297600</v>
      </c>
    </row>
    <row r="79" spans="3:8">
      <c r="C79" t="s">
        <v>1613</v>
      </c>
      <c r="D79" t="s">
        <v>1614</v>
      </c>
      <c r="E79" s="123">
        <v>8</v>
      </c>
      <c r="F79" s="126">
        <v>372000</v>
      </c>
      <c r="G79">
        <f t="shared" si="4"/>
        <v>93000</v>
      </c>
      <c r="H79" s="126">
        <f t="shared" si="5"/>
        <v>297600</v>
      </c>
    </row>
    <row r="80" spans="3:8">
      <c r="C80" t="s">
        <v>1615</v>
      </c>
      <c r="D80" t="s">
        <v>1616</v>
      </c>
      <c r="E80" s="123">
        <v>4</v>
      </c>
      <c r="F80" s="126">
        <v>372000</v>
      </c>
      <c r="G80">
        <f t="shared" si="4"/>
        <v>93000</v>
      </c>
      <c r="H80" s="126">
        <f t="shared" si="5"/>
        <v>297600</v>
      </c>
    </row>
    <row r="81" spans="3:8">
      <c r="C81" t="s">
        <v>1617</v>
      </c>
      <c r="D81" t="s">
        <v>1618</v>
      </c>
      <c r="E81" s="123" t="s">
        <v>1214</v>
      </c>
      <c r="F81" s="126">
        <v>372000</v>
      </c>
      <c r="G81">
        <f t="shared" si="4"/>
        <v>93000</v>
      </c>
      <c r="H81" s="126">
        <f t="shared" si="5"/>
        <v>297600</v>
      </c>
    </row>
    <row r="82" spans="3:8">
      <c r="C82" t="s">
        <v>1619</v>
      </c>
      <c r="D82" t="s">
        <v>1620</v>
      </c>
      <c r="E82" s="123" t="s">
        <v>1214</v>
      </c>
      <c r="F82" s="126">
        <v>372000</v>
      </c>
      <c r="G82">
        <f t="shared" si="4"/>
        <v>93000</v>
      </c>
      <c r="H82" s="126">
        <f t="shared" si="5"/>
        <v>297600</v>
      </c>
    </row>
    <row r="83" spans="3:8">
      <c r="C83" t="s">
        <v>1621</v>
      </c>
      <c r="D83" t="s">
        <v>1622</v>
      </c>
      <c r="E83" s="123" t="s">
        <v>1214</v>
      </c>
      <c r="F83" s="126">
        <v>372000</v>
      </c>
      <c r="G83">
        <f t="shared" si="4"/>
        <v>93000</v>
      </c>
      <c r="H83" s="126">
        <f t="shared" si="5"/>
        <v>297600</v>
      </c>
    </row>
    <row r="84" spans="3:8">
      <c r="C84" t="s">
        <v>1623</v>
      </c>
      <c r="D84" t="s">
        <v>1624</v>
      </c>
      <c r="E84" s="123" t="s">
        <v>1214</v>
      </c>
      <c r="F84" s="126">
        <v>372000</v>
      </c>
      <c r="G84">
        <f t="shared" si="4"/>
        <v>93000</v>
      </c>
      <c r="H84" s="126">
        <f t="shared" si="5"/>
        <v>297600</v>
      </c>
    </row>
    <row r="85" spans="3:8">
      <c r="C85" t="s">
        <v>1625</v>
      </c>
      <c r="D85" t="s">
        <v>1626</v>
      </c>
      <c r="E85" s="123">
        <v>4</v>
      </c>
      <c r="F85" s="126">
        <v>372000</v>
      </c>
      <c r="G85">
        <f t="shared" si="4"/>
        <v>93000</v>
      </c>
      <c r="H85" s="126">
        <f t="shared" si="5"/>
        <v>297600</v>
      </c>
    </row>
    <row r="86" spans="3:8">
      <c r="C86" t="s">
        <v>1627</v>
      </c>
      <c r="D86" t="s">
        <v>1628</v>
      </c>
      <c r="E86" s="123">
        <v>4</v>
      </c>
      <c r="F86" s="126">
        <v>372000</v>
      </c>
      <c r="G86">
        <f t="shared" si="4"/>
        <v>93000</v>
      </c>
      <c r="H86" s="126">
        <f t="shared" si="5"/>
        <v>297600</v>
      </c>
    </row>
  </sheetData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5:C82"/>
  <sheetViews>
    <sheetView workbookViewId="0">
      <selection activeCell="C76" sqref="C76"/>
    </sheetView>
  </sheetViews>
  <sheetFormatPr defaultRowHeight="12.75"/>
  <sheetData>
    <row r="5" spans="2:3" ht="15.75">
      <c r="B5" s="127" t="s">
        <v>1671</v>
      </c>
      <c r="C5" s="125"/>
    </row>
    <row r="6" spans="2:3">
      <c r="B6" s="125" t="s">
        <v>1697</v>
      </c>
      <c r="C6" s="125" t="s">
        <v>1698</v>
      </c>
    </row>
    <row r="7" spans="2:3" ht="15">
      <c r="B7" s="128" t="s">
        <v>1672</v>
      </c>
      <c r="C7" s="2">
        <v>43600</v>
      </c>
    </row>
    <row r="8" spans="2:3" ht="15">
      <c r="B8" s="128" t="s">
        <v>1673</v>
      </c>
      <c r="C8" s="2">
        <v>45900</v>
      </c>
    </row>
    <row r="9" spans="2:3" ht="15">
      <c r="B9" s="128" t="s">
        <v>1674</v>
      </c>
      <c r="C9" s="2">
        <v>47600</v>
      </c>
    </row>
    <row r="10" spans="2:3" ht="15">
      <c r="B10" s="128"/>
      <c r="C10" s="2"/>
    </row>
    <row r="11" spans="2:3" ht="15">
      <c r="B11" s="128" t="s">
        <v>1675</v>
      </c>
      <c r="C11" s="2">
        <v>47600</v>
      </c>
    </row>
    <row r="12" spans="2:3" ht="15">
      <c r="B12" s="128" t="s">
        <v>1676</v>
      </c>
      <c r="C12" s="2">
        <v>52600</v>
      </c>
    </row>
    <row r="13" spans="2:3" ht="15">
      <c r="B13" s="128"/>
      <c r="C13" s="2"/>
    </row>
    <row r="14" spans="2:3" ht="15">
      <c r="B14" s="128" t="s">
        <v>1677</v>
      </c>
      <c r="C14" s="2">
        <v>51900</v>
      </c>
    </row>
    <row r="15" spans="2:3" ht="15">
      <c r="B15" s="128" t="s">
        <v>1678</v>
      </c>
      <c r="C15" s="2">
        <v>54200</v>
      </c>
    </row>
    <row r="16" spans="2:3" ht="15">
      <c r="B16" s="128" t="s">
        <v>1679</v>
      </c>
      <c r="C16" s="2">
        <v>56400</v>
      </c>
    </row>
    <row r="17" spans="2:3" ht="15">
      <c r="B17" s="128"/>
      <c r="C17" s="2"/>
    </row>
    <row r="18" spans="2:3" ht="15">
      <c r="B18" s="128" t="s">
        <v>1680</v>
      </c>
      <c r="C18" s="2">
        <v>57200</v>
      </c>
    </row>
    <row r="19" spans="2:3" ht="15">
      <c r="B19" s="128" t="s">
        <v>1681</v>
      </c>
      <c r="C19" s="2">
        <v>60000</v>
      </c>
    </row>
    <row r="23" spans="2:3">
      <c r="B23" s="125"/>
      <c r="C23" s="125"/>
    </row>
    <row r="24" spans="2:3">
      <c r="B24" s="125"/>
      <c r="C24" s="125"/>
    </row>
    <row r="57" spans="2:3" ht="15.75">
      <c r="B57" s="127" t="s">
        <v>1682</v>
      </c>
      <c r="C57" s="127"/>
    </row>
    <row r="58" spans="2:3">
      <c r="B58" s="125" t="s">
        <v>1697</v>
      </c>
      <c r="C58" s="125" t="s">
        <v>1698</v>
      </c>
    </row>
    <row r="59" spans="2:3" ht="15">
      <c r="B59" s="128" t="s">
        <v>1674</v>
      </c>
      <c r="C59" s="2">
        <v>47600</v>
      </c>
    </row>
    <row r="60" spans="2:3" ht="15">
      <c r="B60" s="128" t="s">
        <v>1683</v>
      </c>
      <c r="C60" s="2">
        <v>52600</v>
      </c>
    </row>
    <row r="61" spans="2:3" ht="15">
      <c r="B61" s="128"/>
      <c r="C61" s="2"/>
    </row>
    <row r="62" spans="2:3" ht="15">
      <c r="B62" s="128" t="s">
        <v>1676</v>
      </c>
      <c r="C62" s="2">
        <v>52600</v>
      </c>
    </row>
    <row r="63" spans="2:3" ht="15">
      <c r="B63" s="128"/>
      <c r="C63" s="2"/>
    </row>
    <row r="64" spans="2:3" ht="15">
      <c r="B64" s="128" t="s">
        <v>1677</v>
      </c>
      <c r="C64" s="2">
        <v>55800</v>
      </c>
    </row>
    <row r="65" spans="2:3" ht="15">
      <c r="B65" s="128" t="s">
        <v>1678</v>
      </c>
      <c r="C65" s="2">
        <v>56400</v>
      </c>
    </row>
    <row r="66" spans="2:3" ht="15">
      <c r="B66" s="128" t="s">
        <v>1679</v>
      </c>
      <c r="C66" s="2">
        <v>57200</v>
      </c>
    </row>
    <row r="67" spans="2:3" ht="15">
      <c r="B67" s="128" t="s">
        <v>1684</v>
      </c>
      <c r="C67" s="2">
        <v>57900</v>
      </c>
    </row>
    <row r="68" spans="2:3" ht="15">
      <c r="B68" s="128" t="s">
        <v>1685</v>
      </c>
      <c r="C68" s="2">
        <v>60000</v>
      </c>
    </row>
    <row r="69" spans="2:3" ht="15">
      <c r="B69" s="128"/>
      <c r="C69" s="2"/>
    </row>
    <row r="70" spans="2:3" ht="15">
      <c r="B70" s="128" t="s">
        <v>1681</v>
      </c>
      <c r="C70" s="2">
        <v>65900</v>
      </c>
    </row>
    <row r="71" spans="2:3" ht="15">
      <c r="B71" s="128" t="s">
        <v>1686</v>
      </c>
      <c r="C71" s="2">
        <v>71600</v>
      </c>
    </row>
    <row r="72" spans="2:3" ht="15">
      <c r="B72" s="128" t="s">
        <v>1687</v>
      </c>
      <c r="C72" s="2">
        <v>74600</v>
      </c>
    </row>
    <row r="73" spans="2:3" ht="15">
      <c r="B73" s="128" t="s">
        <v>1688</v>
      </c>
      <c r="C73" s="2">
        <v>77500</v>
      </c>
    </row>
    <row r="74" spans="2:3" ht="15">
      <c r="B74" s="128" t="s">
        <v>1689</v>
      </c>
      <c r="C74" s="2">
        <v>80600</v>
      </c>
    </row>
    <row r="75" spans="2:3" ht="15">
      <c r="B75" s="128" t="s">
        <v>1690</v>
      </c>
      <c r="C75" s="2">
        <v>83400</v>
      </c>
    </row>
    <row r="76" spans="2:3" ht="15">
      <c r="B76" s="128" t="s">
        <v>1691</v>
      </c>
      <c r="C76" s="2">
        <v>114200</v>
      </c>
    </row>
    <row r="77" spans="2:3" ht="15">
      <c r="B77" s="128"/>
      <c r="C77" s="2"/>
    </row>
    <row r="78" spans="2:3" ht="15">
      <c r="B78" s="128" t="s">
        <v>1692</v>
      </c>
      <c r="C78" s="2">
        <v>77500</v>
      </c>
    </row>
    <row r="79" spans="2:3" ht="15">
      <c r="B79" s="128" t="s">
        <v>1693</v>
      </c>
      <c r="C79" s="2">
        <v>80600</v>
      </c>
    </row>
    <row r="80" spans="2:3" ht="15">
      <c r="B80" s="128" t="s">
        <v>1694</v>
      </c>
      <c r="C80" s="2">
        <v>83400</v>
      </c>
    </row>
    <row r="81" spans="2:3" ht="15">
      <c r="B81" s="128" t="s">
        <v>1695</v>
      </c>
      <c r="C81" s="2">
        <v>86200</v>
      </c>
    </row>
    <row r="82" spans="2:3" ht="15">
      <c r="B82" s="128" t="s">
        <v>1696</v>
      </c>
      <c r="C82" s="2">
        <v>89300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B2:D32"/>
  <sheetViews>
    <sheetView workbookViewId="0">
      <selection activeCell="C46" sqref="C46"/>
    </sheetView>
  </sheetViews>
  <sheetFormatPr defaultRowHeight="12.75"/>
  <cols>
    <col min="1" max="1" width="19.85546875" customWidth="1"/>
    <col min="2" max="2" width="14" bestFit="1" customWidth="1"/>
    <col min="3" max="3" width="44.140625" bestFit="1" customWidth="1"/>
    <col min="4" max="4" width="6" bestFit="1" customWidth="1"/>
  </cols>
  <sheetData>
    <row r="2" spans="2:4">
      <c r="C2" t="s">
        <v>1650</v>
      </c>
    </row>
    <row r="3" spans="2:4">
      <c r="B3" t="s">
        <v>1651</v>
      </c>
      <c r="C3" t="s">
        <v>1641</v>
      </c>
      <c r="D3">
        <v>10000</v>
      </c>
    </row>
    <row r="4" spans="2:4">
      <c r="B4" t="s">
        <v>1652</v>
      </c>
      <c r="C4" t="s">
        <v>1642</v>
      </c>
      <c r="D4">
        <v>10000</v>
      </c>
    </row>
    <row r="5" spans="2:4">
      <c r="B5" t="s">
        <v>1653</v>
      </c>
      <c r="C5" t="s">
        <v>1643</v>
      </c>
      <c r="D5">
        <v>10000</v>
      </c>
    </row>
    <row r="6" spans="2:4">
      <c r="B6" t="s">
        <v>1654</v>
      </c>
      <c r="C6" t="s">
        <v>1644</v>
      </c>
      <c r="D6">
        <v>10000</v>
      </c>
    </row>
    <row r="7" spans="2:4">
      <c r="B7" t="s">
        <v>1655</v>
      </c>
      <c r="C7" t="s">
        <v>1645</v>
      </c>
      <c r="D7">
        <v>16000</v>
      </c>
    </row>
    <row r="8" spans="2:4">
      <c r="B8" t="s">
        <v>1657</v>
      </c>
      <c r="C8" t="s">
        <v>1646</v>
      </c>
      <c r="D8">
        <v>16000</v>
      </c>
    </row>
    <row r="9" spans="2:4">
      <c r="B9" t="s">
        <v>1656</v>
      </c>
      <c r="C9" t="s">
        <v>1647</v>
      </c>
      <c r="D9">
        <v>16000</v>
      </c>
    </row>
    <row r="10" spans="2:4">
      <c r="B10" t="s">
        <v>1658</v>
      </c>
      <c r="C10" t="s">
        <v>1648</v>
      </c>
      <c r="D10">
        <v>16000</v>
      </c>
    </row>
    <row r="11" spans="2:4">
      <c r="B11" t="s">
        <v>1659</v>
      </c>
      <c r="C11" t="s">
        <v>1649</v>
      </c>
      <c r="D11">
        <v>10000</v>
      </c>
    </row>
    <row r="12" spans="2:4">
      <c r="B12" t="s">
        <v>1660</v>
      </c>
      <c r="C12" t="s">
        <v>1661</v>
      </c>
      <c r="D12">
        <v>10000</v>
      </c>
    </row>
    <row r="16" spans="2:4">
      <c r="C16" t="s">
        <v>1667</v>
      </c>
    </row>
    <row r="17" spans="2:4">
      <c r="C17" t="s">
        <v>1644</v>
      </c>
      <c r="D17">
        <v>6000</v>
      </c>
    </row>
    <row r="18" spans="2:4">
      <c r="C18" t="s">
        <v>1669</v>
      </c>
      <c r="D18">
        <v>6000</v>
      </c>
    </row>
    <row r="19" spans="2:4">
      <c r="C19" t="s">
        <v>1668</v>
      </c>
      <c r="D19">
        <v>6000</v>
      </c>
    </row>
    <row r="24" spans="2:4">
      <c r="C24" t="s">
        <v>1666</v>
      </c>
    </row>
    <row r="25" spans="2:4">
      <c r="C25" t="s">
        <v>1664</v>
      </c>
    </row>
    <row r="26" spans="2:4">
      <c r="C26" t="s">
        <v>1665</v>
      </c>
    </row>
    <row r="28" spans="2:4">
      <c r="C28" t="s">
        <v>1662</v>
      </c>
    </row>
    <row r="29" spans="2:4">
      <c r="B29" t="s">
        <v>1488</v>
      </c>
      <c r="C29" t="s">
        <v>1633</v>
      </c>
      <c r="D29">
        <v>22000</v>
      </c>
    </row>
    <row r="30" spans="2:4">
      <c r="B30" t="s">
        <v>1489</v>
      </c>
      <c r="C30" t="s">
        <v>1634</v>
      </c>
      <c r="D30">
        <v>22000</v>
      </c>
    </row>
    <row r="31" spans="2:4">
      <c r="B31" t="s">
        <v>1490</v>
      </c>
      <c r="C31" t="s">
        <v>1635</v>
      </c>
      <c r="D31">
        <v>22000</v>
      </c>
    </row>
    <row r="32" spans="2:4">
      <c r="B32" t="s">
        <v>1491</v>
      </c>
      <c r="C32" t="s">
        <v>1636</v>
      </c>
      <c r="D32">
        <v>22000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Munkalapok</vt:lpstr>
      </vt:variant>
      <vt:variant>
        <vt:i4>7</vt:i4>
      </vt:variant>
    </vt:vector>
  </HeadingPairs>
  <TitlesOfParts>
    <vt:vector size="7" baseType="lpstr">
      <vt:lpstr>Japan Racing</vt:lpstr>
      <vt:lpstr>Drag Wheels</vt:lpstr>
      <vt:lpstr>Tenzo-R </vt:lpstr>
      <vt:lpstr>XXR Wheels</vt:lpstr>
      <vt:lpstr>Buddy Club</vt:lpstr>
      <vt:lpstr>Rota</vt:lpstr>
      <vt:lpstr>Kerékanyák, csavarok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RSS</cp:lastModifiedBy>
  <dcterms:created xsi:type="dcterms:W3CDTF">2013-10-28T16:08:48Z</dcterms:created>
  <dcterms:modified xsi:type="dcterms:W3CDTF">2014-01-20T11:39:23Z</dcterms:modified>
</cp:coreProperties>
</file>